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Instructions" sheetId="1" r:id="rId4"/>
    <sheet state="visible" name="Budget Worksheet" sheetId="2" r:id="rId5"/>
  </sheets>
  <definedNames/>
  <calcPr/>
</workbook>
</file>

<file path=xl/sharedStrings.xml><?xml version="1.0" encoding="utf-8"?>
<sst xmlns="http://schemas.openxmlformats.org/spreadsheetml/2006/main" count="98" uniqueCount="70">
  <si>
    <t xml:space="preserve">Guidance by Budget Line Item: </t>
  </si>
  <si>
    <r>
      <rPr>
        <rFont val="Calibri"/>
        <color theme="1"/>
        <sz val="11.0"/>
      </rPr>
      <t>I.</t>
    </r>
    <r>
      <rPr>
        <rFont val="Times New Roman"/>
        <color theme="1"/>
        <sz val="7.0"/>
      </rPr>
      <t xml:space="preserve">        </t>
    </r>
    <r>
      <rPr>
        <rFont val="Calibri"/>
        <b/>
        <color theme="1"/>
        <sz val="11.0"/>
      </rPr>
      <t>Salaries</t>
    </r>
    <r>
      <rPr>
        <rFont val="Calibri"/>
        <color theme="1"/>
        <sz val="11.0"/>
      </rPr>
      <t xml:space="preserve"> – This category should include salaries for full or part-time employees who will be working directly on the project. The proposed compensation rates should approximate the current salary for the same or similar positions. The individual’s name for each position, if already identified, should be mentioned, as well as the salary rate and percentage of effort (allocation) that will be contributed to the project. Refer to </t>
    </r>
    <r>
      <rPr>
        <rFont val="Calibri"/>
        <color rgb="FF1155CC"/>
        <sz val="11.0"/>
        <u/>
      </rPr>
      <t>2 CFR 200.430 -- Compensation—personal services</t>
    </r>
    <r>
      <rPr>
        <rFont val="Calibri"/>
        <color theme="1"/>
        <sz val="11.0"/>
      </rPr>
      <t xml:space="preserve">  for more information on specific requirements regarding compensation costs. </t>
    </r>
  </si>
  <si>
    <r>
      <rPr>
        <rFont val="Calibri"/>
        <b/>
        <color theme="1"/>
        <sz val="11.0"/>
      </rPr>
      <t>II.</t>
    </r>
    <r>
      <rPr>
        <rFont val="Times New Roman"/>
        <b/>
        <color theme="1"/>
        <sz val="7.0"/>
      </rPr>
      <t>     </t>
    </r>
    <r>
      <rPr>
        <rFont val="Times New Roman"/>
        <color theme="1"/>
        <sz val="7.0"/>
      </rPr>
      <t xml:space="preserve"> </t>
    </r>
    <r>
      <rPr>
        <rFont val="Calibri"/>
        <b/>
        <color theme="1"/>
        <sz val="11.0"/>
      </rPr>
      <t>Fringe Benefits</t>
    </r>
    <r>
      <rPr>
        <rFont val="Calibri"/>
        <color theme="1"/>
        <sz val="11.0"/>
      </rPr>
      <t xml:space="preserve"> – Fringe Benefits or other compensation are calculated separately from the base salary and the budget details should present the amounts in a similar manner. If fringe benefits are paid, the types of fringe benefits and their individual costs should be disclosed. Refer to </t>
    </r>
    <r>
      <rPr>
        <rFont val="Calibri"/>
        <color rgb="FF1155CC"/>
        <sz val="11.0"/>
        <u/>
      </rPr>
      <t>2 CFR 200.431 -- Compensation—fringe benefits</t>
    </r>
    <r>
      <rPr>
        <rFont val="Calibri"/>
        <color theme="1"/>
        <sz val="11.0"/>
      </rPr>
      <t xml:space="preserve"> for more information on the allowability and allocability of fringe benefits.</t>
    </r>
  </si>
  <si>
    <r>
      <rPr>
        <rFont val="Calibri"/>
        <b/>
        <color rgb="FF000000"/>
        <sz val="11.0"/>
      </rPr>
      <t>III.</t>
    </r>
    <r>
      <rPr>
        <rFont val="Times New Roman"/>
        <b/>
        <color rgb="FF000000"/>
        <sz val="7.0"/>
      </rPr>
      <t>   </t>
    </r>
    <r>
      <rPr>
        <rFont val="Times New Roman"/>
        <color rgb="FF000000"/>
        <sz val="7.0"/>
      </rPr>
      <t xml:space="preserve"> </t>
    </r>
    <r>
      <rPr>
        <rFont val="Calibri"/>
        <b/>
        <color rgb="FF000000"/>
        <sz val="11.0"/>
      </rPr>
      <t>Travel and Transportation</t>
    </r>
    <r>
      <rPr>
        <rFont val="Calibri"/>
        <color rgb="FF000000"/>
        <sz val="11.0"/>
      </rPr>
      <t xml:space="preserve"> – Travel costs incurred by project personnel in the performace of project activities. Include purpose of the travel, the number of personnel travelling, length of stay, and type of cost (airfare, per diem, lodging, ground transportation, mileage, etc.). Refer to GSA Per Diem Rates or your organizations established travel policies. Refer to </t>
    </r>
    <r>
      <rPr>
        <rFont val="Calibri"/>
        <color rgb="FF1155CC"/>
        <sz val="11.0"/>
        <u/>
      </rPr>
      <t>2 CFR 200.475 -- Travel costs</t>
    </r>
    <r>
      <rPr>
        <rFont val="Calibri"/>
        <color rgb="FF000000"/>
        <sz val="11.0"/>
      </rPr>
      <t xml:space="preserve"> for more information about travel costs.</t>
    </r>
  </si>
  <si>
    <r>
      <rPr>
        <rFont val="Calibri"/>
        <b/>
        <color rgb="FF000000"/>
        <sz val="11.0"/>
      </rPr>
      <t>IV.</t>
    </r>
    <r>
      <rPr>
        <rFont val="Times New Roman"/>
        <b/>
        <color rgb="FF000000"/>
        <sz val="7.0"/>
      </rPr>
      <t>     </t>
    </r>
    <r>
      <rPr>
        <rFont val="Times New Roman"/>
        <color rgb="FF000000"/>
        <sz val="7.0"/>
      </rPr>
      <t xml:space="preserve"> </t>
    </r>
    <r>
      <rPr>
        <rFont val="Calibri"/>
        <b/>
        <color rgb="FF000000"/>
        <sz val="11.0"/>
      </rPr>
      <t>Equipment (as applicable)</t>
    </r>
    <r>
      <rPr>
        <rFont val="Calibri"/>
        <color rgb="FF000000"/>
        <sz val="11.0"/>
      </rPr>
      <t xml:space="preserve"> –  Equipment is defined as tangible personal property having a useful life of more than one year and a per-unit acquisition cost of $5,000 or more. List the item, quantity, and estimated unit cost. Refer to </t>
    </r>
    <r>
      <rPr>
        <rFont val="Calibri"/>
        <color rgb="FF1155CC"/>
        <sz val="11.0"/>
        <u/>
      </rPr>
      <t>2 CFR 200.439 -- Equipment and other capital expenditures</t>
    </r>
    <r>
      <rPr>
        <rFont val="Calibri"/>
        <color rgb="FF000000"/>
        <sz val="11.0"/>
      </rPr>
      <t xml:space="preserve"> for additional information on the allowability of equipment costs. Additional information located </t>
    </r>
    <r>
      <rPr>
        <rFont val="Calibri"/>
        <color rgb="FF1155CC"/>
        <sz val="11.0"/>
        <u/>
      </rPr>
      <t>2 CFR 200.313 -- Equipment</t>
    </r>
    <r>
      <rPr>
        <rFont val="Calibri"/>
        <color rgb="FF000000"/>
        <sz val="11.0"/>
      </rPr>
      <t>, regarding the title, use, management, and disposition requirements for equipment acquired under a Federal award.</t>
    </r>
  </si>
  <si>
    <r>
      <rPr>
        <rFont val="Calibri"/>
        <b/>
        <color theme="1"/>
        <sz val="11.0"/>
      </rPr>
      <t>V. Supplies</t>
    </r>
    <r>
      <rPr>
        <rFont val="Calibri"/>
        <color theme="1"/>
        <sz val="11.0"/>
      </rPr>
      <t xml:space="preserve"> – Supplies is defined as tangible personal property that does not meet the $5,000 per-unit acquistion threshhold as described in the definition of equipment. Refer to </t>
    </r>
    <r>
      <rPr>
        <rFont val="Calibri"/>
        <color rgb="FF1155CC"/>
        <sz val="11.0"/>
        <u/>
      </rPr>
      <t>2 CFR 200.453 -- Materials and supplies costs, including costs of computing devices</t>
    </r>
    <r>
      <rPr>
        <rFont val="Calibri"/>
        <color theme="1"/>
        <sz val="11.0"/>
      </rPr>
      <t xml:space="preserve"> and </t>
    </r>
    <r>
      <rPr>
        <rFont val="Calibri"/>
        <color rgb="FF1155CC"/>
        <sz val="11.0"/>
        <u/>
      </rPr>
      <t>2 CFR 200.314 -- Supplies</t>
    </r>
    <r>
      <rPr>
        <rFont val="Calibri"/>
        <color theme="1"/>
        <sz val="11.0"/>
      </rPr>
      <t xml:space="preserve"> for more information on supply costs. </t>
    </r>
  </si>
  <si>
    <r>
      <rPr>
        <rFont val="Calibri"/>
        <b/>
        <color theme="1"/>
        <sz val="11.0"/>
      </rPr>
      <t>VI.</t>
    </r>
    <r>
      <rPr>
        <rFont val="Times New Roman"/>
        <b/>
        <color theme="1"/>
        <sz val="7.0"/>
      </rPr>
      <t>   </t>
    </r>
    <r>
      <rPr>
        <rFont val="Times New Roman"/>
        <color theme="1"/>
        <sz val="7.0"/>
      </rPr>
      <t xml:space="preserve"> </t>
    </r>
    <r>
      <rPr>
        <rFont val="Calibri"/>
        <b/>
        <color theme="1"/>
        <sz val="11.0"/>
      </rPr>
      <t>Contractual/Subawards</t>
    </r>
    <r>
      <rPr>
        <rFont val="Calibri"/>
        <color theme="1"/>
        <sz val="11.0"/>
      </rPr>
      <t xml:space="preserve"> – Include all contractors and subawards (other than those for constuction activities). 
A consultant is an individual with a particular profession or that possesses a special skill that is hired by the organization for a specific task and is </t>
    </r>
    <r>
      <rPr>
        <rFont val="Calibri"/>
        <b/>
        <color theme="1"/>
        <sz val="11.0"/>
        <u/>
      </rPr>
      <t>not</t>
    </r>
    <r>
      <rPr>
        <rFont val="Calibri"/>
        <color theme="1"/>
        <sz val="11.0"/>
      </rPr>
      <t xml:space="preserve"> an employee of the organization. All contractual agreements for services should be in this section. Identify the total estimated cost and description of services to be completed. For contracts with an estimated cost equal to or greater than the micro-purchase threshold ($5,000) identify the anticipated procurement method to be used and the basis of selection. For more information regarding procurement standards, competition, methodology, and professional service costs refer to: </t>
    </r>
    <r>
      <rPr>
        <rFont val="Calibri"/>
        <color rgb="FF1155CC"/>
        <sz val="11.0"/>
        <u/>
      </rPr>
      <t>2 CFR Part 200 Subpart D - Procurement Standards</t>
    </r>
    <r>
      <rPr>
        <rFont val="Calibri"/>
        <color theme="1"/>
        <sz val="11.0"/>
      </rPr>
      <t xml:space="preserve"> and </t>
    </r>
    <r>
      <rPr>
        <rFont val="Calibri"/>
        <color rgb="FF1155CC"/>
        <sz val="11.0"/>
        <u/>
      </rPr>
      <t>2 CFR 200.459 -- Professional service costs.</t>
    </r>
    <r>
      <rPr>
        <rFont val="Calibri"/>
        <color theme="1"/>
        <sz val="11.0"/>
      </rPr>
      <t xml:space="preserve"> 
A subaward is an award provided by a pass-through entity to a subrecipient for their contributions to the goals and objectives of the project. Subawards are not payments to contractors, beneficiaries or participants. If known, identify the recipient of each subaward and describe the activities to be performed by each subrecipient. Refer to </t>
    </r>
    <r>
      <rPr>
        <rFont val="Calibri"/>
        <color rgb="FF1155CC"/>
        <sz val="11.0"/>
        <u/>
      </rPr>
      <t>2 CFR Part 200 Subpart D - Subrecipient Monitoring and Management</t>
    </r>
    <r>
      <rPr>
        <rFont val="Calibri"/>
        <color theme="1"/>
        <sz val="11.0"/>
      </rPr>
      <t xml:space="preserve"> for more information on subrecipients/subaward determinations and requirements.</t>
    </r>
  </si>
  <si>
    <r>
      <rPr>
        <rFont val="Calibri"/>
        <b/>
        <color theme="1"/>
        <sz val="11.0"/>
      </rPr>
      <t>VII. Construction Costs</t>
    </r>
    <r>
      <rPr>
        <rFont val="Calibri"/>
        <color theme="1"/>
        <sz val="11.0"/>
      </rPr>
      <t xml:space="preserve"> – Construction is the erection, alteration, or repair (including dredging, excavating, and painting) of buildings, structures, or other improvements to real property. Costs can also include, permitting, demolition, acquisition of materials, and installation of improvements.</t>
    </r>
  </si>
  <si>
    <r>
      <rPr>
        <rFont val="Calibri"/>
        <b/>
        <color theme="1"/>
        <sz val="11.0"/>
      </rPr>
      <t>VIII.</t>
    </r>
    <r>
      <rPr>
        <rFont val="Times New Roman"/>
        <b/>
        <color theme="1"/>
        <sz val="7.0"/>
      </rPr>
      <t>   </t>
    </r>
    <r>
      <rPr>
        <rFont val="Times New Roman"/>
        <color theme="1"/>
        <sz val="7.0"/>
      </rPr>
      <t xml:space="preserve"> </t>
    </r>
    <r>
      <rPr>
        <rFont val="Calibri"/>
        <b/>
        <color theme="1"/>
        <sz val="11.0"/>
      </rPr>
      <t>Other Direct Costs</t>
    </r>
    <r>
      <rPr>
        <rFont val="Calibri"/>
        <color theme="1"/>
        <sz val="11.0"/>
      </rPr>
      <t xml:space="preserve"> – This line item includes other program costs such as communications, participant costs, postage, printing, office rent, etc that do not fit within other categories.</t>
    </r>
  </si>
  <si>
    <r>
      <rPr>
        <rFont val="Calibri"/>
        <b/>
        <color theme="1"/>
        <sz val="11.0"/>
      </rPr>
      <t>IX.</t>
    </r>
    <r>
      <rPr>
        <rFont val="Times New Roman"/>
        <b/>
        <color theme="1"/>
        <sz val="7.0"/>
      </rPr>
      <t xml:space="preserve">      </t>
    </r>
    <r>
      <rPr>
        <rFont val="Calibri"/>
        <b/>
        <color theme="1"/>
        <sz val="11.0"/>
      </rPr>
      <t>Indirect Cost</t>
    </r>
    <r>
      <rPr>
        <rFont val="Calibri"/>
        <color theme="1"/>
        <sz val="11.0"/>
      </rPr>
      <t xml:space="preserve"> – Indirect costs are expenses that are necessary for an organization to operate, but are not directly associated with the specific project or grant. Indirect costs examples include: office space rental, utilities, accounting, legal services, etc. If your organization has never received a Federally Negotiated Indirect Cost Rate Agreement (NICRA), your organization is able to use the 15% de minimis rate of your modified total direct costs. Those with a NICRA use your approved rate. The de minimis rate does not require documentation to justify its use and may be used indefinitely. Once elected, the organization must use the de minimis rate for all Federal awards until the organization chooses to receive a negotiated rate. For more information refer to: </t>
    </r>
    <r>
      <rPr>
        <rFont val="Calibri"/>
        <color rgb="FF1155CC"/>
        <sz val="11.0"/>
        <u/>
      </rPr>
      <t>2 CFR 200.414 -- Indirect costs.</t>
    </r>
    <r>
      <rPr>
        <rFont val="Calibri"/>
        <color theme="1"/>
        <sz val="11.0"/>
      </rPr>
      <t xml:space="preserve"> </t>
    </r>
  </si>
  <si>
    <t>How to use the MTDC Calcuation</t>
  </si>
  <si>
    <t xml:space="preserve">Modified Total Direct Cost (MTDC) – all direct salaries and wages, applicable fringe benefits, materials and supplies, services, travel, and up to the first $50,000 of each subaward (regardless of the period of performance). MTDC excludes equipment, capital expenditures (construction), charges for patient care, rental costs, tuition remission, scholarships and fellowships, participant support costs and the portion of each subaward in excess of $50,000. </t>
  </si>
  <si>
    <t xml:space="preserve">Subtotal for both equipment and construction costs should auto-populate. </t>
  </si>
  <si>
    <t xml:space="preserve">Enter the total amount expected to pay in rental costs for the project period. </t>
  </si>
  <si>
    <t>Total together the amount of each subaward in excess of $50,000 and place in the Subaward line.</t>
  </si>
  <si>
    <t>Total together the amount of participant costs and place in the Partcipant Costs line. Participant costs are expenses that directly support an invdividual (i.e. community members, students) who may be attending or supporting project activities who are not responsible for program activities. Examples of these types of costs include: travel stipends/reimbursements, registration fees, meal stipends, child care stipends, etc.</t>
  </si>
  <si>
    <t>The Total MTDC will calculate. This is the total direct costs minus the excluded costs of equipment, construction, rental costs, subaward costs in excess of $50,000, and participant costs. The new modified direct cost will auto-populate.</t>
  </si>
  <si>
    <t>Budget Draft</t>
  </si>
  <si>
    <t>Applicant Name:</t>
  </si>
  <si>
    <t>Project Name:</t>
  </si>
  <si>
    <t xml:space="preserve">Project Period: </t>
  </si>
  <si>
    <t>I. PERSONNEL</t>
  </si>
  <si>
    <t>Position</t>
  </si>
  <si>
    <t>Name</t>
  </si>
  <si>
    <t>Annual Salary/Rate</t>
  </si>
  <si>
    <t>% Time on Project</t>
  </si>
  <si>
    <t>Total Cost</t>
  </si>
  <si>
    <t>Explanation</t>
  </si>
  <si>
    <t>Subtotal Personnel</t>
  </si>
  <si>
    <t>II. FRINGE BENEFITS</t>
  </si>
  <si>
    <t>Personnel Costs</t>
  </si>
  <si>
    <t>Fringe Rate</t>
  </si>
  <si>
    <t>Subtotal Fringe</t>
  </si>
  <si>
    <t>III. TRAVEL</t>
  </si>
  <si>
    <t>Travel Category</t>
  </si>
  <si>
    <t>Item</t>
  </si>
  <si>
    <t>Units</t>
  </si>
  <si>
    <t>Unit Cost</t>
  </si>
  <si>
    <t>Subtotal Travel</t>
  </si>
  <si>
    <t>IV. EQUIPMENT</t>
  </si>
  <si>
    <t>Equipment Category</t>
  </si>
  <si>
    <t>Subtotal Equipment</t>
  </si>
  <si>
    <t>V. SUPPLIES</t>
  </si>
  <si>
    <t>Supply Category</t>
  </si>
  <si>
    <t>Subtotal Supplies</t>
  </si>
  <si>
    <t>VI. CONTRACTOR/SUBAWARD</t>
  </si>
  <si>
    <t>Contractor Type</t>
  </si>
  <si>
    <t>Description</t>
  </si>
  <si>
    <t>Subtotal Contractor</t>
  </si>
  <si>
    <t>Subaward</t>
  </si>
  <si>
    <t>Subtotal Subaward</t>
  </si>
  <si>
    <t>VII. CONSTRUCTION</t>
  </si>
  <si>
    <t>Type</t>
  </si>
  <si>
    <t xml:space="preserve">Subtotal Construction </t>
  </si>
  <si>
    <t>VIII. OTHER DIRECT COSTS</t>
  </si>
  <si>
    <t>Subtotal Other Direct Costs</t>
  </si>
  <si>
    <t>TOTAL DIRECT COSTS</t>
  </si>
  <si>
    <t>TOTAL MTDC</t>
  </si>
  <si>
    <t>IX. Indirect Costs</t>
  </si>
  <si>
    <t>Indirect Costs</t>
  </si>
  <si>
    <t>15% de minimis</t>
  </si>
  <si>
    <t>TOTAL BUDGET</t>
  </si>
  <si>
    <t>MTDC Calculation</t>
  </si>
  <si>
    <t>Total Direct Costs</t>
  </si>
  <si>
    <t>Equipment Costs</t>
  </si>
  <si>
    <t>Construction Costs</t>
  </si>
  <si>
    <t>Rental Costs</t>
  </si>
  <si>
    <t>Subaward amounts over $50,000</t>
  </si>
  <si>
    <t>Participant Costs</t>
  </si>
  <si>
    <t>Total MTDC</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</si>
</sst>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_(&quot;$&quot;* #,##0.00_);_(&quot;$&quot;* \(#,##0.00\);_(&quot;$&quot;* &quot;-&quot;??_);_(@_)"/>
    <numFmt numFmtId="165" formatCode="&quot;$&quot;#,##0.00"/>
    <numFmt numFmtId="166" formatCode="_-[$$-409]* #,##0.00_ ;_-[$$-409]* \-#,##0.00\ ;_-[$$-409]* &quot;-&quot;??_ ;_-@_ "/>
  </numFmts>
  <fonts count="21">
    <font>
      <sz val="10.0"/>
      <color rgb="FF000000"/>
      <name val="Arial"/>
      <scheme val="minor"/>
    </font>
    <font>
      <b/>
      <u/>
      <sz val="11.0"/>
      <color theme="1"/>
      <name val="Calibri"/>
    </font>
    <font>
      <u/>
      <sz val="11.0"/>
      <color theme="1"/>
      <name val="Calibri"/>
    </font>
    <font>
      <sz val="11.0"/>
      <color theme="1"/>
      <name val="Calibri"/>
    </font>
    <font>
      <u/>
      <sz val="11.0"/>
      <color rgb="FF000000"/>
      <name val="Calibri"/>
    </font>
    <font>
      <sz val="8.0"/>
      <color theme="1"/>
      <name val="Times New Roman"/>
    </font>
    <font>
      <b/>
      <sz val="11.0"/>
      <color theme="1"/>
      <name val="Calibri"/>
    </font>
    <font>
      <b/>
      <sz val="14.0"/>
      <color theme="1"/>
      <name val="Calibri"/>
    </font>
    <font>
      <color theme="1"/>
      <name val="Calibri"/>
    </font>
    <font>
      <sz val="11.0"/>
      <color theme="1"/>
      <name val="Arial"/>
      <scheme val="minor"/>
    </font>
    <font>
      <b/>
      <sz val="11.0"/>
      <color rgb="FF44546A"/>
      <name val="Calibri"/>
    </font>
    <font>
      <color theme="1"/>
      <name val="Arial"/>
      <scheme val="minor"/>
    </font>
    <font>
      <b/>
      <sz val="11.0"/>
      <color rgb="FFC00000"/>
      <name val="Calibri"/>
    </font>
    <font>
      <b/>
      <sz val="11.0"/>
      <color rgb="FF073763"/>
      <name val="Calibri"/>
    </font>
    <font/>
    <font>
      <sz val="11.0"/>
      <color rgb="FF000000"/>
      <name val="Calibri"/>
    </font>
    <font>
      <i/>
      <sz val="11.0"/>
      <color rgb="FF7F7F7F"/>
      <name val="Calibri"/>
    </font>
    <font>
      <sz val="11.0"/>
      <color rgb="FF1F1F1F"/>
      <name val="Calibri"/>
    </font>
    <font>
      <color theme="1"/>
      <name val="Arial"/>
    </font>
    <font>
      <sz val="10.0"/>
      <color theme="1"/>
      <name val="Calibri"/>
    </font>
    <font>
      <b/>
      <color rgb="FF0B5394"/>
      <name val="Calibri"/>
    </font>
  </fonts>
  <fills count="7">
    <fill>
      <patternFill patternType="none"/>
    </fill>
    <fill>
      <patternFill patternType="lightGray"/>
    </fill>
    <fill>
      <patternFill patternType="solid">
        <fgColor rgb="FFE7E6E6"/>
        <bgColor rgb="FFE7E6E6"/>
      </patternFill>
    </fill>
    <fill>
      <patternFill patternType="solid">
        <fgColor rgb="FFF3F3F3"/>
        <bgColor rgb="FFF3F3F3"/>
      </patternFill>
    </fill>
    <fill>
      <patternFill patternType="solid">
        <fgColor rgb="FFD9D9D9"/>
        <bgColor rgb="FFD9D9D9"/>
      </patternFill>
    </fill>
    <fill>
      <patternFill patternType="solid">
        <fgColor rgb="FFFFFFFF"/>
        <bgColor rgb="FFFFFFFF"/>
      </patternFill>
    </fill>
    <fill>
      <patternFill patternType="solid">
        <fgColor rgb="FFC9DAF8"/>
        <bgColor rgb="FFC9DAF8"/>
      </patternFill>
    </fill>
  </fills>
  <borders count="15">
    <border/>
    <border>
      <left/>
      <right/>
      <top/>
    </border>
    <border>
      <left style="thin">
        <color rgb="FF000000"/>
      </left>
      <right style="thin">
        <color rgb="FF000000"/>
      </right>
      <top style="thin">
        <color rgb="FF000000"/>
      </top>
      <bottom style="thin">
        <color rgb="FF000000"/>
      </bottom>
    </border>
    <border>
      <left/>
      <top/>
    </border>
    <border>
      <top/>
    </border>
    <border>
      <right/>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right/>
    </border>
    <border>
      <left/>
      <right/>
      <top/>
      <bottom/>
    </border>
  </borders>
  <cellStyleXfs count="1">
    <xf borderId="0" fillId="0" fontId="0" numFmtId="0" applyAlignment="1" applyFont="1"/>
  </cellStyleXfs>
  <cellXfs count="106">
    <xf borderId="0" fillId="0" fontId="0" numFmtId="0" xfId="0" applyAlignment="1" applyFont="1">
      <alignment readingOrder="0" shrinkToFit="0" vertical="bottom" wrapText="0"/>
    </xf>
    <xf borderId="0" fillId="0" fontId="1" numFmtId="0" xfId="0" applyAlignment="1" applyFont="1">
      <alignment horizontal="left" readingOrder="0" vertical="center"/>
    </xf>
    <xf borderId="0" fillId="0" fontId="2" numFmtId="0" xfId="0" applyAlignment="1" applyFont="1">
      <alignment horizontal="left" readingOrder="0" shrinkToFit="0" vertical="center" wrapText="1"/>
    </xf>
    <xf borderId="0" fillId="0" fontId="3" numFmtId="0" xfId="0" applyAlignment="1" applyFont="1">
      <alignment horizontal="left" vertical="center"/>
    </xf>
    <xf borderId="0" fillId="0" fontId="4" numFmtId="0" xfId="0" applyAlignment="1" applyFont="1">
      <alignment horizontal="left" readingOrder="0" shrinkToFit="0" vertical="center" wrapText="1"/>
    </xf>
    <xf borderId="0" fillId="0" fontId="3" numFmtId="0" xfId="0" applyAlignment="1" applyFont="1">
      <alignment horizontal="left" shrinkToFit="0" vertical="center" wrapText="1"/>
    </xf>
    <xf borderId="0" fillId="0" fontId="3" numFmtId="0" xfId="0" applyAlignment="1" applyFont="1">
      <alignment horizontal="left" readingOrder="0" shrinkToFit="0" vertical="center" wrapText="1"/>
    </xf>
    <xf borderId="0" fillId="0" fontId="5" numFmtId="0" xfId="0" applyAlignment="1" applyFont="1">
      <alignment horizontal="left" vertical="center"/>
    </xf>
    <xf borderId="0" fillId="0" fontId="6" numFmtId="0" xfId="0" applyAlignment="1" applyFont="1">
      <alignment readingOrder="0"/>
    </xf>
    <xf borderId="0" fillId="0" fontId="3" numFmtId="0" xfId="0" applyAlignment="1" applyFont="1">
      <alignment readingOrder="0" shrinkToFit="0" wrapText="1"/>
    </xf>
    <xf borderId="0" fillId="0" fontId="3" numFmtId="0" xfId="0" applyFont="1"/>
    <xf borderId="0" fillId="0" fontId="3" numFmtId="0" xfId="0" applyAlignment="1" applyFont="1">
      <alignment readingOrder="0"/>
    </xf>
    <xf borderId="0" fillId="0" fontId="7" numFmtId="0" xfId="0" applyAlignment="1" applyFont="1">
      <alignment vertical="center"/>
    </xf>
    <xf borderId="0" fillId="0" fontId="8" numFmtId="164" xfId="0" applyFont="1" applyNumberFormat="1"/>
    <xf borderId="0" fillId="0" fontId="9" numFmtId="0" xfId="0" applyAlignment="1" applyFont="1">
      <alignment readingOrder="0" vertical="center"/>
    </xf>
    <xf borderId="0" fillId="0" fontId="10" numFmtId="0" xfId="0" applyAlignment="1" applyFont="1">
      <alignment readingOrder="0" vertical="center"/>
    </xf>
    <xf borderId="1" fillId="2" fontId="6" numFmtId="0" xfId="0" applyAlignment="1" applyBorder="1" applyFill="1" applyFont="1">
      <alignment vertical="center"/>
    </xf>
    <xf borderId="1" fillId="2" fontId="6" numFmtId="0" xfId="0" applyBorder="1" applyFont="1"/>
    <xf borderId="1" fillId="2" fontId="6" numFmtId="164" xfId="0" applyBorder="1" applyFont="1" applyNumberFormat="1"/>
    <xf borderId="0" fillId="3" fontId="6" numFmtId="0" xfId="0" applyFill="1" applyFont="1"/>
    <xf borderId="2" fillId="0" fontId="3" numFmtId="0" xfId="0" applyAlignment="1" applyBorder="1" applyFont="1">
      <alignment shrinkToFit="0" vertical="bottom" wrapText="1"/>
    </xf>
    <xf borderId="2" fillId="0" fontId="3" numFmtId="0" xfId="0" applyAlignment="1" applyBorder="1" applyFont="1">
      <alignment shrinkToFit="0" wrapText="1"/>
    </xf>
    <xf borderId="2" fillId="0" fontId="3" numFmtId="165" xfId="0" applyAlignment="1" applyBorder="1" applyFont="1" applyNumberFormat="1">
      <alignment shrinkToFit="0" wrapText="1"/>
    </xf>
    <xf borderId="2" fillId="0" fontId="3" numFmtId="9" xfId="0" applyAlignment="1" applyBorder="1" applyFont="1" applyNumberFormat="1">
      <alignment shrinkToFit="0" wrapText="1"/>
    </xf>
    <xf borderId="0" fillId="0" fontId="3" numFmtId="0" xfId="0" applyAlignment="1" applyFont="1">
      <alignment shrinkToFit="0" wrapText="1"/>
    </xf>
    <xf borderId="0" fillId="0" fontId="8" numFmtId="0" xfId="0" applyAlignment="1" applyFont="1">
      <alignment shrinkToFit="0" wrapText="1"/>
    </xf>
    <xf borderId="2" fillId="0" fontId="3" numFmtId="0" xfId="0" applyAlignment="1" applyBorder="1" applyFont="1">
      <alignment shrinkToFit="0" vertical="center" wrapText="1"/>
    </xf>
    <xf borderId="0" fillId="0" fontId="11" numFmtId="0" xfId="0" applyAlignment="1" applyFont="1">
      <alignment shrinkToFit="0" wrapText="1"/>
    </xf>
    <xf borderId="0" fillId="0" fontId="10" numFmtId="0" xfId="0" applyAlignment="1" applyFont="1">
      <alignment vertical="center"/>
    </xf>
    <xf borderId="2" fillId="0" fontId="10" numFmtId="0" xfId="0" applyAlignment="1" applyBorder="1" applyFont="1">
      <alignment readingOrder="0"/>
    </xf>
    <xf borderId="2" fillId="0" fontId="10" numFmtId="164" xfId="0" applyBorder="1" applyFont="1" applyNumberFormat="1"/>
    <xf borderId="0" fillId="0" fontId="3" numFmtId="164" xfId="0" applyFont="1" applyNumberFormat="1"/>
    <xf borderId="1" fillId="2" fontId="3" numFmtId="0" xfId="0" applyBorder="1" applyFont="1"/>
    <xf borderId="2" fillId="0" fontId="3" numFmtId="0" xfId="0" applyAlignment="1" applyBorder="1" applyFont="1">
      <alignment vertical="bottom"/>
    </xf>
    <xf borderId="2" fillId="0" fontId="3" numFmtId="165" xfId="0" applyBorder="1" applyFont="1" applyNumberFormat="1"/>
    <xf borderId="2" fillId="0" fontId="3" numFmtId="9" xfId="0" applyBorder="1" applyFont="1" applyNumberFormat="1"/>
    <xf borderId="2" fillId="0" fontId="3" numFmtId="0" xfId="0" applyAlignment="1" applyBorder="1" applyFont="1">
      <alignment vertical="center"/>
    </xf>
    <xf borderId="2" fillId="0" fontId="11" numFmtId="0" xfId="0" applyBorder="1" applyFont="1"/>
    <xf borderId="2" fillId="0" fontId="12" numFmtId="0" xfId="0" applyBorder="1" applyFont="1"/>
    <xf borderId="2" fillId="0" fontId="3" numFmtId="0" xfId="0" applyBorder="1" applyFont="1"/>
    <xf borderId="2" fillId="0" fontId="3" numFmtId="164" xfId="0" applyBorder="1" applyFont="1" applyNumberFormat="1"/>
    <xf borderId="2" fillId="0" fontId="10" numFmtId="0" xfId="0" applyAlignment="1" applyBorder="1" applyFont="1">
      <alignment vertical="center"/>
    </xf>
    <xf borderId="2" fillId="0" fontId="13" numFmtId="0" xfId="0" applyBorder="1" applyFont="1"/>
    <xf borderId="2" fillId="0" fontId="13" numFmtId="164" xfId="0" applyBorder="1" applyFont="1" applyNumberFormat="1"/>
    <xf borderId="0" fillId="0" fontId="3" numFmtId="0" xfId="0" applyAlignment="1" applyFont="1">
      <alignment vertical="center"/>
    </xf>
    <xf borderId="2" fillId="0" fontId="3" numFmtId="166" xfId="0" applyBorder="1" applyFont="1" applyNumberFormat="1"/>
    <xf borderId="2" fillId="0" fontId="10" numFmtId="0" xfId="0" applyBorder="1" applyFont="1"/>
    <xf borderId="3" fillId="2" fontId="6" numFmtId="0" xfId="0" applyAlignment="1" applyBorder="1" applyFont="1">
      <alignment readingOrder="0"/>
    </xf>
    <xf borderId="4" fillId="0" fontId="14" numFmtId="0" xfId="0" applyBorder="1" applyFont="1"/>
    <xf borderId="5" fillId="0" fontId="14" numFmtId="0" xfId="0" applyBorder="1" applyFont="1"/>
    <xf borderId="2" fillId="0" fontId="3" numFmtId="0" xfId="0" applyAlignment="1" applyBorder="1" applyFont="1">
      <alignment readingOrder="0" vertical="center"/>
    </xf>
    <xf borderId="6" fillId="0" fontId="3" numFmtId="0" xfId="0" applyBorder="1" applyFont="1"/>
    <xf borderId="7" fillId="0" fontId="14" numFmtId="0" xfId="0" applyBorder="1" applyFont="1"/>
    <xf borderId="8" fillId="0" fontId="14" numFmtId="0" xfId="0" applyBorder="1" applyFont="1"/>
    <xf borderId="2" fillId="0" fontId="3" numFmtId="164" xfId="0" applyAlignment="1" applyBorder="1" applyFont="1" applyNumberFormat="1">
      <alignment readingOrder="0"/>
    </xf>
    <xf borderId="2" fillId="0" fontId="15" numFmtId="0" xfId="0" applyBorder="1" applyFont="1"/>
    <xf borderId="0" fillId="0" fontId="3" numFmtId="0" xfId="0" applyAlignment="1" applyFont="1">
      <alignment horizontal="left" shrinkToFit="0" wrapText="0"/>
    </xf>
    <xf borderId="0" fillId="0" fontId="3" numFmtId="0" xfId="0" applyAlignment="1" applyFont="1">
      <alignment horizontal="center" shrinkToFit="0" wrapText="1"/>
    </xf>
    <xf borderId="0" fillId="0" fontId="16" numFmtId="0" xfId="0" applyAlignment="1" applyFont="1">
      <alignment horizontal="center" shrinkToFit="0" wrapText="1"/>
    </xf>
    <xf borderId="1" fillId="2" fontId="6" numFmtId="0" xfId="0" applyAlignment="1" applyBorder="1" applyFont="1">
      <alignment readingOrder="0" vertical="center"/>
    </xf>
    <xf borderId="9" fillId="0" fontId="3" numFmtId="0" xfId="0" applyAlignment="1" applyBorder="1" applyFont="1">
      <alignment vertical="center"/>
    </xf>
    <xf borderId="10" fillId="0" fontId="3" numFmtId="0" xfId="0" applyBorder="1" applyFont="1"/>
    <xf borderId="11" fillId="0" fontId="14" numFmtId="0" xfId="0" applyBorder="1" applyFont="1"/>
    <xf borderId="12" fillId="0" fontId="14" numFmtId="0" xfId="0" applyBorder="1" applyFont="1"/>
    <xf borderId="9" fillId="0" fontId="3" numFmtId="164" xfId="0" applyBorder="1" applyFont="1" applyNumberFormat="1"/>
    <xf borderId="2" fillId="0" fontId="3" numFmtId="0" xfId="0" applyAlignment="1" applyBorder="1" applyFont="1">
      <alignment horizontal="left" shrinkToFit="0" wrapText="0"/>
    </xf>
    <xf borderId="2" fillId="0" fontId="15" numFmtId="0" xfId="0" applyAlignment="1" applyBorder="1" applyFont="1">
      <alignment vertical="center"/>
    </xf>
    <xf borderId="2" fillId="0" fontId="15" numFmtId="164" xfId="0" applyBorder="1" applyFont="1" applyNumberFormat="1"/>
    <xf borderId="13" fillId="4" fontId="6" numFmtId="0" xfId="0" applyAlignment="1" applyBorder="1" applyFill="1" applyFont="1">
      <alignment vertical="center"/>
    </xf>
    <xf borderId="13" fillId="4" fontId="6" numFmtId="0" xfId="0" applyBorder="1" applyFont="1"/>
    <xf borderId="13" fillId="4" fontId="6" numFmtId="164" xfId="0" applyBorder="1" applyFont="1" applyNumberFormat="1"/>
    <xf borderId="2" fillId="0" fontId="3" numFmtId="0" xfId="0" applyAlignment="1" applyBorder="1" applyFont="1">
      <alignment horizontal="left" shrinkToFit="0" vertical="center" wrapText="1"/>
    </xf>
    <xf borderId="6" fillId="0" fontId="3" numFmtId="0" xfId="0" applyAlignment="1" applyBorder="1" applyFont="1">
      <alignment shrinkToFit="0" wrapText="1"/>
    </xf>
    <xf borderId="2" fillId="0" fontId="3" numFmtId="164" xfId="0" applyAlignment="1" applyBorder="1" applyFont="1" applyNumberFormat="1">
      <alignment horizontal="right" vertical="bottom"/>
    </xf>
    <xf borderId="6" fillId="0" fontId="3" numFmtId="0" xfId="0" applyAlignment="1" applyBorder="1" applyFont="1">
      <alignment horizontal="left" shrinkToFit="0" wrapText="1"/>
    </xf>
    <xf borderId="0" fillId="0" fontId="10" numFmtId="0" xfId="0" applyFont="1"/>
    <xf borderId="1" fillId="2" fontId="6" numFmtId="0" xfId="0" applyAlignment="1" applyBorder="1" applyFont="1">
      <alignment readingOrder="0"/>
    </xf>
    <xf borderId="2" fillId="5" fontId="17" numFmtId="0" xfId="0" applyBorder="1" applyFill="1" applyFont="1"/>
    <xf borderId="2" fillId="5" fontId="15" numFmtId="0" xfId="0" applyAlignment="1" applyBorder="1" applyFont="1">
      <alignment horizontal="left"/>
    </xf>
    <xf borderId="0" fillId="0" fontId="6" numFmtId="0" xfId="0" applyAlignment="1" applyFont="1">
      <alignment vertical="center"/>
    </xf>
    <xf borderId="0" fillId="0" fontId="6" numFmtId="0" xfId="0" applyFont="1"/>
    <xf borderId="0" fillId="0" fontId="8" numFmtId="0" xfId="0" applyAlignment="1" applyFont="1">
      <alignment vertical="center"/>
    </xf>
    <xf borderId="0" fillId="2" fontId="6" numFmtId="0" xfId="0" applyAlignment="1" applyFont="1">
      <alignment vertical="center"/>
    </xf>
    <xf borderId="0" fillId="2" fontId="6" numFmtId="0" xfId="0" applyFont="1"/>
    <xf borderId="0" fillId="2" fontId="6" numFmtId="164" xfId="0" applyFont="1" applyNumberFormat="1"/>
    <xf borderId="0" fillId="0" fontId="6" numFmtId="164" xfId="0" applyFont="1" applyNumberFormat="1"/>
    <xf borderId="0" fillId="6" fontId="6" numFmtId="0" xfId="0" applyAlignment="1" applyFill="1" applyFont="1">
      <alignment vertical="center"/>
    </xf>
    <xf borderId="0" fillId="6" fontId="6" numFmtId="0" xfId="0" applyFont="1"/>
    <xf borderId="0" fillId="6" fontId="3" numFmtId="164" xfId="0" applyFont="1" applyNumberFormat="1"/>
    <xf borderId="14" fillId="0" fontId="6" numFmtId="0" xfId="0" applyBorder="1" applyFont="1"/>
    <xf borderId="14" fillId="0" fontId="6" numFmtId="164" xfId="0" applyBorder="1" applyFont="1" applyNumberFormat="1"/>
    <xf borderId="1" fillId="2" fontId="18" numFmtId="0" xfId="0" applyAlignment="1" applyBorder="1" applyFont="1">
      <alignment vertical="bottom"/>
    </xf>
    <xf borderId="1" fillId="2" fontId="18" numFmtId="164" xfId="0" applyAlignment="1" applyBorder="1" applyFont="1" applyNumberFormat="1">
      <alignment vertical="bottom"/>
    </xf>
    <xf borderId="2" fillId="0" fontId="6" numFmtId="164" xfId="0" applyBorder="1" applyFont="1" applyNumberFormat="1"/>
    <xf borderId="2" fillId="0" fontId="7" numFmtId="0" xfId="0" applyBorder="1" applyFont="1"/>
    <xf borderId="8" fillId="0" fontId="7" numFmtId="164" xfId="0" applyBorder="1" applyFont="1" applyNumberFormat="1"/>
    <xf borderId="0" fillId="0" fontId="8" numFmtId="0" xfId="0" applyFont="1"/>
    <xf borderId="0" fillId="0" fontId="13" numFmtId="0" xfId="0" applyAlignment="1" applyFont="1">
      <alignment vertical="center"/>
    </xf>
    <xf borderId="0" fillId="0" fontId="13" numFmtId="165" xfId="0" applyFont="1" applyNumberFormat="1"/>
    <xf borderId="0" fillId="0" fontId="15" numFmtId="0" xfId="0" applyAlignment="1" applyFont="1">
      <alignment vertical="center"/>
    </xf>
    <xf borderId="0" fillId="0" fontId="19" numFmtId="165" xfId="0" applyFont="1" applyNumberFormat="1"/>
    <xf borderId="0" fillId="0" fontId="19" numFmtId="0" xfId="0" applyFont="1"/>
    <xf borderId="0" fillId="0" fontId="15" numFmtId="0" xfId="0" applyAlignment="1" applyFont="1">
      <alignment readingOrder="0" vertical="center"/>
    </xf>
    <xf borderId="0" fillId="0" fontId="19" numFmtId="165" xfId="0" applyAlignment="1" applyFont="1" applyNumberFormat="1">
      <alignment readingOrder="0"/>
    </xf>
    <xf borderId="0" fillId="6" fontId="20" numFmtId="0" xfId="0" applyAlignment="1" applyFont="1">
      <alignment vertical="center"/>
    </xf>
    <xf borderId="0" fillId="6" fontId="20" numFmtId="165"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www.ecfr.gov/current/title-2/section-200.430" TargetMode="External"/><Relationship Id="rId2" Type="http://schemas.openxmlformats.org/officeDocument/2006/relationships/hyperlink" Target="https://www.ecfr.gov/current/title-2/section-200.431" TargetMode="External"/><Relationship Id="rId3" Type="http://schemas.openxmlformats.org/officeDocument/2006/relationships/hyperlink" Target="https://www.ecfr.gov/current/title-2/section-200.475" TargetMode="External"/><Relationship Id="rId4" Type="http://schemas.openxmlformats.org/officeDocument/2006/relationships/hyperlink" Target="https://www.ecfr.gov/current/title-2/section-200.439" TargetMode="External"/><Relationship Id="rId5" Type="http://schemas.openxmlformats.org/officeDocument/2006/relationships/hyperlink" Target="https://www.ecfr.gov/current/title-2/section-200.453" TargetMode="External"/><Relationship Id="rId6" Type="http://schemas.openxmlformats.org/officeDocument/2006/relationships/hyperlink" Target="https://www.ecfr.gov/current/title-2/part-200/subject-group-ECFR45ddd4419ad436d" TargetMode="External"/><Relationship Id="rId7" Type="http://schemas.openxmlformats.org/officeDocument/2006/relationships/hyperlink" Target="https://www.ecfr.gov/current/title-2/section-200.414"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128.5"/>
    <col customWidth="1" min="2" max="26" width="7.63"/>
  </cols>
  <sheetData>
    <row r="1" ht="24.75" customHeight="1">
      <c r="A1" s="1" t="s">
        <v>0</v>
      </c>
    </row>
    <row r="2" ht="70.5" customHeight="1">
      <c r="A2" s="2" t="s">
        <v>1</v>
      </c>
    </row>
    <row r="3" ht="14.25" customHeight="1">
      <c r="A3" s="3"/>
    </row>
    <row r="4" ht="45.75" customHeight="1">
      <c r="A4" s="2" t="s">
        <v>2</v>
      </c>
    </row>
    <row r="5" ht="14.25" customHeight="1">
      <c r="A5" s="3"/>
    </row>
    <row r="6" ht="72.75" customHeight="1">
      <c r="A6" s="4" t="s">
        <v>3</v>
      </c>
    </row>
    <row r="7" ht="14.25" customHeight="1">
      <c r="A7" s="3"/>
    </row>
    <row r="8" ht="57.0" customHeight="1">
      <c r="A8" s="4" t="s">
        <v>4</v>
      </c>
    </row>
    <row r="9" ht="14.25" customHeight="1">
      <c r="A9" s="3"/>
    </row>
    <row r="10" ht="35.25" customHeight="1">
      <c r="A10" s="2" t="s">
        <v>5</v>
      </c>
    </row>
    <row r="11" ht="14.25" customHeight="1">
      <c r="A11" s="3"/>
    </row>
    <row r="12" ht="156.0" customHeight="1">
      <c r="A12" s="2" t="s">
        <v>6</v>
      </c>
    </row>
    <row r="13" ht="12.75" customHeight="1">
      <c r="A13" s="5"/>
    </row>
    <row r="14" ht="38.25" customHeight="1">
      <c r="A14" s="6" t="s">
        <v>7</v>
      </c>
    </row>
    <row r="15" ht="11.25" customHeight="1">
      <c r="A15" s="5"/>
    </row>
    <row r="16" ht="32.25" customHeight="1">
      <c r="A16" s="6" t="s">
        <v>8</v>
      </c>
    </row>
    <row r="17" ht="14.25" customHeight="1">
      <c r="A17" s="3"/>
    </row>
    <row r="18" ht="84.0" customHeight="1">
      <c r="A18" s="2" t="s">
        <v>9</v>
      </c>
    </row>
    <row r="19" ht="14.25" customHeight="1">
      <c r="A19" s="7"/>
    </row>
    <row r="20" ht="14.25" customHeight="1">
      <c r="A20" s="8" t="s">
        <v>10</v>
      </c>
    </row>
    <row r="21" ht="48.0" customHeight="1">
      <c r="A21" s="9" t="s">
        <v>11</v>
      </c>
    </row>
    <row r="22" ht="14.25" customHeight="1">
      <c r="A22" s="10"/>
    </row>
    <row r="23" ht="15.0" customHeight="1">
      <c r="A23" s="11" t="s">
        <v>12</v>
      </c>
    </row>
    <row r="24" ht="14.25" customHeight="1">
      <c r="A24" s="11" t="s">
        <v>13</v>
      </c>
    </row>
    <row r="25" ht="14.25" customHeight="1">
      <c r="A25" s="11" t="s">
        <v>14</v>
      </c>
    </row>
    <row r="26" ht="45.75" customHeight="1">
      <c r="A26" s="9" t="s">
        <v>15</v>
      </c>
    </row>
    <row r="27" ht="31.5" customHeight="1">
      <c r="A27" s="9" t="s">
        <v>16</v>
      </c>
    </row>
    <row r="28" ht="14.25" customHeight="1">
      <c r="A28" s="10"/>
    </row>
    <row r="29" ht="14.25" customHeight="1">
      <c r="A29" s="10"/>
    </row>
    <row r="30" ht="14.25" customHeight="1">
      <c r="A30" s="10"/>
    </row>
    <row r="31" ht="14.25" customHeight="1">
      <c r="A31" s="10"/>
    </row>
    <row r="32" ht="14.25" customHeight="1">
      <c r="A32" s="10"/>
    </row>
    <row r="33" ht="14.25" customHeight="1">
      <c r="A33" s="10"/>
    </row>
    <row r="34" ht="14.25" customHeight="1">
      <c r="A34" s="10"/>
    </row>
    <row r="35" ht="14.25" customHeight="1">
      <c r="A35" s="10"/>
    </row>
    <row r="36" ht="14.25" customHeight="1">
      <c r="A36" s="10"/>
    </row>
    <row r="37" ht="14.25" customHeight="1">
      <c r="A37" s="10"/>
    </row>
    <row r="38" ht="14.25" customHeight="1">
      <c r="A38" s="10"/>
    </row>
    <row r="39" ht="14.25" customHeight="1">
      <c r="A39" s="10"/>
    </row>
    <row r="40" ht="14.25" customHeight="1">
      <c r="A40" s="10"/>
    </row>
    <row r="41" ht="14.25" customHeight="1">
      <c r="A41" s="10"/>
    </row>
    <row r="42" ht="14.25" customHeight="1">
      <c r="A42" s="10"/>
    </row>
    <row r="43" ht="14.25" customHeight="1">
      <c r="A43" s="10"/>
    </row>
    <row r="44" ht="14.25" customHeight="1">
      <c r="A44" s="10"/>
    </row>
    <row r="45" ht="14.25" customHeight="1">
      <c r="A45" s="10"/>
    </row>
    <row r="46" ht="14.25" customHeight="1">
      <c r="A46" s="10"/>
    </row>
    <row r="47" ht="14.25" customHeight="1">
      <c r="A47" s="10"/>
    </row>
    <row r="48" ht="14.25" customHeight="1">
      <c r="A48" s="10"/>
    </row>
    <row r="49" ht="14.25" customHeight="1">
      <c r="A49" s="10"/>
    </row>
    <row r="50" ht="14.25" customHeight="1">
      <c r="A50" s="10"/>
    </row>
    <row r="51" ht="14.25" customHeight="1">
      <c r="A51" s="10"/>
    </row>
    <row r="52" ht="14.25" customHeight="1">
      <c r="A52" s="10"/>
    </row>
    <row r="53" ht="14.25" customHeight="1">
      <c r="A53" s="10"/>
    </row>
    <row r="54" ht="14.25" customHeight="1">
      <c r="A54" s="10"/>
    </row>
    <row r="55" ht="14.25" customHeight="1">
      <c r="A55" s="10"/>
    </row>
    <row r="56" ht="14.25" customHeight="1">
      <c r="A56" s="10"/>
    </row>
    <row r="57" ht="14.25" customHeight="1">
      <c r="A57" s="10"/>
    </row>
    <row r="58" ht="14.25" customHeight="1">
      <c r="A58" s="10"/>
    </row>
    <row r="59" ht="14.25" customHeight="1">
      <c r="A59" s="10"/>
    </row>
    <row r="60" ht="14.25" customHeight="1">
      <c r="A60" s="10"/>
    </row>
    <row r="61" ht="14.25" customHeight="1">
      <c r="A61" s="10"/>
    </row>
    <row r="62" ht="14.25" customHeight="1">
      <c r="A62" s="10"/>
    </row>
    <row r="63" ht="14.25" customHeight="1">
      <c r="A63" s="10"/>
    </row>
    <row r="64" ht="14.25" customHeight="1">
      <c r="A64" s="10"/>
    </row>
    <row r="65" ht="14.25" customHeight="1">
      <c r="A65" s="10"/>
    </row>
    <row r="66" ht="14.25" customHeight="1">
      <c r="A66" s="10"/>
    </row>
    <row r="67" ht="14.25" customHeight="1">
      <c r="A67" s="10"/>
    </row>
    <row r="68" ht="14.25" customHeight="1">
      <c r="A68" s="10"/>
    </row>
    <row r="69" ht="14.25" customHeight="1">
      <c r="A69" s="10"/>
    </row>
    <row r="70" ht="14.25" customHeight="1">
      <c r="A70" s="10"/>
    </row>
    <row r="71" ht="14.25" customHeight="1">
      <c r="A71" s="10"/>
    </row>
    <row r="72" ht="14.25" customHeight="1">
      <c r="A72" s="10"/>
    </row>
    <row r="73" ht="14.25" customHeight="1">
      <c r="A73" s="10"/>
    </row>
    <row r="74" ht="14.25" customHeight="1">
      <c r="A74" s="10"/>
    </row>
    <row r="75" ht="14.25" customHeight="1">
      <c r="A75" s="10"/>
    </row>
    <row r="76" ht="14.25" customHeight="1">
      <c r="A76" s="10"/>
    </row>
    <row r="77" ht="14.25" customHeight="1">
      <c r="A77" s="10"/>
    </row>
    <row r="78" ht="14.25" customHeight="1">
      <c r="A78" s="10"/>
    </row>
    <row r="79" ht="14.25" customHeight="1">
      <c r="A79" s="10"/>
    </row>
    <row r="80" ht="14.25" customHeight="1">
      <c r="A80" s="10"/>
    </row>
    <row r="81" ht="14.25" customHeight="1">
      <c r="A81" s="10"/>
    </row>
    <row r="82" ht="14.25" customHeight="1">
      <c r="A82" s="10"/>
    </row>
    <row r="83" ht="14.25" customHeight="1">
      <c r="A83" s="10"/>
    </row>
    <row r="84" ht="14.25" customHeight="1">
      <c r="A84" s="10"/>
    </row>
    <row r="85" ht="14.25" customHeight="1">
      <c r="A85" s="10"/>
    </row>
    <row r="86" ht="14.25" customHeight="1">
      <c r="A86" s="10"/>
    </row>
    <row r="87" ht="14.25" customHeight="1">
      <c r="A87" s="10"/>
    </row>
    <row r="88" ht="14.25" customHeight="1">
      <c r="A88" s="10"/>
    </row>
    <row r="89" ht="14.25" customHeight="1">
      <c r="A89" s="10"/>
    </row>
    <row r="90" ht="14.25" customHeight="1">
      <c r="A90" s="10"/>
    </row>
    <row r="91" ht="14.25" customHeight="1">
      <c r="A91" s="10"/>
    </row>
    <row r="92" ht="14.25" customHeight="1">
      <c r="A92" s="10"/>
    </row>
    <row r="93" ht="14.25" customHeight="1">
      <c r="A93" s="10"/>
    </row>
    <row r="94" ht="14.25" customHeight="1">
      <c r="A94" s="10"/>
    </row>
    <row r="95" ht="14.25" customHeight="1">
      <c r="A95" s="10"/>
    </row>
    <row r="96" ht="14.25" customHeight="1">
      <c r="A96" s="10"/>
    </row>
    <row r="97" ht="14.25" customHeight="1">
      <c r="A97" s="10"/>
    </row>
    <row r="98" ht="14.25" customHeight="1">
      <c r="A98" s="10"/>
    </row>
    <row r="99" ht="14.25" customHeight="1">
      <c r="A99" s="10"/>
    </row>
    <row r="100" ht="14.25" customHeight="1">
      <c r="A100" s="10"/>
    </row>
    <row r="101" ht="14.25" customHeight="1">
      <c r="A101" s="10"/>
    </row>
    <row r="102" ht="14.25" customHeight="1">
      <c r="A102" s="10"/>
    </row>
    <row r="103" ht="14.25" customHeight="1">
      <c r="A103" s="10"/>
    </row>
    <row r="104" ht="14.25" customHeight="1">
      <c r="A104" s="10"/>
    </row>
    <row r="105" ht="14.25" customHeight="1">
      <c r="A105" s="10"/>
    </row>
    <row r="106" ht="14.25" customHeight="1">
      <c r="A106" s="10"/>
    </row>
    <row r="107" ht="14.25" customHeight="1">
      <c r="A107" s="10"/>
    </row>
    <row r="108" ht="14.25" customHeight="1">
      <c r="A108" s="10"/>
    </row>
    <row r="109" ht="14.25" customHeight="1">
      <c r="A109" s="10"/>
    </row>
    <row r="110" ht="14.25" customHeight="1">
      <c r="A110" s="10"/>
    </row>
    <row r="111" ht="14.25" customHeight="1">
      <c r="A111" s="10"/>
    </row>
    <row r="112" ht="14.25" customHeight="1">
      <c r="A112" s="10"/>
    </row>
    <row r="113" ht="14.25" customHeight="1">
      <c r="A113" s="10"/>
    </row>
    <row r="114" ht="14.25" customHeight="1">
      <c r="A114" s="10"/>
    </row>
    <row r="115" ht="14.25" customHeight="1">
      <c r="A115" s="10"/>
    </row>
    <row r="116" ht="14.25" customHeight="1">
      <c r="A116" s="10"/>
    </row>
    <row r="117" ht="14.25" customHeight="1">
      <c r="A117" s="10"/>
    </row>
    <row r="118" ht="14.25" customHeight="1">
      <c r="A118" s="10"/>
    </row>
    <row r="119" ht="14.25" customHeight="1">
      <c r="A119" s="10"/>
    </row>
    <row r="120" ht="14.25" customHeight="1">
      <c r="A120" s="10"/>
    </row>
    <row r="121" ht="14.25" customHeight="1">
      <c r="A121" s="10"/>
    </row>
    <row r="122" ht="14.25" customHeight="1">
      <c r="A122" s="10"/>
    </row>
    <row r="123" ht="14.25" customHeight="1">
      <c r="A123" s="10"/>
    </row>
    <row r="124" ht="14.25" customHeight="1">
      <c r="A124" s="10"/>
    </row>
    <row r="125" ht="14.25" customHeight="1">
      <c r="A125" s="10"/>
    </row>
    <row r="126" ht="14.25" customHeight="1">
      <c r="A126" s="10"/>
    </row>
    <row r="127" ht="14.25" customHeight="1">
      <c r="A127" s="10"/>
    </row>
    <row r="128" ht="14.25" customHeight="1">
      <c r="A128" s="10"/>
    </row>
    <row r="129" ht="14.25" customHeight="1">
      <c r="A129" s="10"/>
    </row>
    <row r="130" ht="14.25" customHeight="1">
      <c r="A130" s="10"/>
    </row>
    <row r="131" ht="14.25" customHeight="1">
      <c r="A131" s="10"/>
    </row>
    <row r="132" ht="14.25" customHeight="1">
      <c r="A132" s="10"/>
    </row>
    <row r="133" ht="14.25" customHeight="1">
      <c r="A133" s="10"/>
    </row>
    <row r="134" ht="14.25" customHeight="1">
      <c r="A134" s="10"/>
    </row>
    <row r="135" ht="14.25" customHeight="1">
      <c r="A135" s="10"/>
    </row>
    <row r="136" ht="14.25" customHeight="1">
      <c r="A136" s="10"/>
    </row>
    <row r="137" ht="14.25" customHeight="1">
      <c r="A137" s="10"/>
    </row>
    <row r="138" ht="14.25" customHeight="1">
      <c r="A138" s="10"/>
    </row>
    <row r="139" ht="14.25" customHeight="1">
      <c r="A139" s="10"/>
    </row>
    <row r="140" ht="14.25" customHeight="1">
      <c r="A140" s="10"/>
    </row>
    <row r="141" ht="14.25" customHeight="1">
      <c r="A141" s="10"/>
    </row>
    <row r="142" ht="14.25" customHeight="1">
      <c r="A142" s="10"/>
    </row>
    <row r="143" ht="14.25" customHeight="1">
      <c r="A143" s="10"/>
    </row>
    <row r="144" ht="14.25" customHeight="1">
      <c r="A144" s="10"/>
    </row>
    <row r="145" ht="14.25" customHeight="1">
      <c r="A145" s="10"/>
    </row>
    <row r="146" ht="14.25" customHeight="1">
      <c r="A146" s="10"/>
    </row>
    <row r="147" ht="14.25" customHeight="1">
      <c r="A147" s="10"/>
    </row>
    <row r="148" ht="14.25" customHeight="1">
      <c r="A148" s="10"/>
    </row>
    <row r="149" ht="14.25" customHeight="1">
      <c r="A149" s="10"/>
    </row>
    <row r="150" ht="14.25" customHeight="1">
      <c r="A150" s="10"/>
    </row>
    <row r="151" ht="14.25" customHeight="1">
      <c r="A151" s="10"/>
    </row>
    <row r="152" ht="14.25" customHeight="1">
      <c r="A152" s="10"/>
    </row>
    <row r="153" ht="14.25" customHeight="1">
      <c r="A153" s="10"/>
    </row>
    <row r="154" ht="14.25" customHeight="1">
      <c r="A154" s="10"/>
    </row>
    <row r="155" ht="14.25" customHeight="1">
      <c r="A155" s="10"/>
    </row>
    <row r="156" ht="14.25" customHeight="1">
      <c r="A156" s="10"/>
    </row>
    <row r="157" ht="14.25" customHeight="1">
      <c r="A157" s="10"/>
    </row>
    <row r="158" ht="14.25" customHeight="1">
      <c r="A158" s="10"/>
    </row>
    <row r="159" ht="14.25" customHeight="1">
      <c r="A159" s="10"/>
    </row>
    <row r="160" ht="14.25" customHeight="1">
      <c r="A160" s="10"/>
    </row>
    <row r="161" ht="14.25" customHeight="1">
      <c r="A161" s="10"/>
    </row>
    <row r="162" ht="14.25" customHeight="1">
      <c r="A162" s="10"/>
    </row>
    <row r="163" ht="14.25" customHeight="1">
      <c r="A163" s="10"/>
    </row>
    <row r="164" ht="14.25" customHeight="1">
      <c r="A164" s="10"/>
    </row>
    <row r="165" ht="14.25" customHeight="1">
      <c r="A165" s="10"/>
    </row>
    <row r="166" ht="14.25" customHeight="1">
      <c r="A166" s="10"/>
    </row>
    <row r="167" ht="14.25" customHeight="1">
      <c r="A167" s="10"/>
    </row>
    <row r="168" ht="14.25" customHeight="1">
      <c r="A168" s="10"/>
    </row>
    <row r="169" ht="14.25" customHeight="1">
      <c r="A169" s="10"/>
    </row>
    <row r="170" ht="14.25" customHeight="1">
      <c r="A170" s="10"/>
    </row>
    <row r="171" ht="14.25" customHeight="1">
      <c r="A171" s="10"/>
    </row>
    <row r="172" ht="14.25" customHeight="1">
      <c r="A172" s="10"/>
    </row>
    <row r="173" ht="14.25" customHeight="1">
      <c r="A173" s="10"/>
    </row>
    <row r="174" ht="14.25" customHeight="1">
      <c r="A174" s="10"/>
    </row>
    <row r="175" ht="14.25" customHeight="1">
      <c r="A175" s="10"/>
    </row>
    <row r="176" ht="14.25" customHeight="1">
      <c r="A176" s="10"/>
    </row>
    <row r="177" ht="14.25" customHeight="1">
      <c r="A177" s="10"/>
    </row>
    <row r="178" ht="14.25" customHeight="1">
      <c r="A178" s="10"/>
    </row>
    <row r="179" ht="14.25" customHeight="1">
      <c r="A179" s="10"/>
    </row>
    <row r="180" ht="14.25" customHeight="1">
      <c r="A180" s="10"/>
    </row>
    <row r="181" ht="14.25" customHeight="1">
      <c r="A181" s="10"/>
    </row>
    <row r="182" ht="14.25" customHeight="1">
      <c r="A182" s="10"/>
    </row>
    <row r="183" ht="14.25" customHeight="1">
      <c r="A183" s="10"/>
    </row>
    <row r="184" ht="14.25" customHeight="1">
      <c r="A184" s="10"/>
    </row>
    <row r="185" ht="14.25" customHeight="1">
      <c r="A185" s="10"/>
    </row>
    <row r="186" ht="14.25" customHeight="1">
      <c r="A186" s="10"/>
    </row>
    <row r="187" ht="14.25" customHeight="1">
      <c r="A187" s="10"/>
    </row>
    <row r="188" ht="14.25" customHeight="1">
      <c r="A188" s="10"/>
    </row>
    <row r="189" ht="14.25" customHeight="1">
      <c r="A189" s="10"/>
    </row>
    <row r="190" ht="14.25" customHeight="1">
      <c r="A190" s="10"/>
    </row>
    <row r="191" ht="14.25" customHeight="1">
      <c r="A191" s="10"/>
    </row>
    <row r="192" ht="14.25" customHeight="1">
      <c r="A192" s="10"/>
    </row>
    <row r="193" ht="14.25" customHeight="1">
      <c r="A193" s="10"/>
    </row>
    <row r="194" ht="14.25" customHeight="1">
      <c r="A194" s="10"/>
    </row>
    <row r="195" ht="14.25" customHeight="1">
      <c r="A195" s="10"/>
    </row>
    <row r="196" ht="14.25" customHeight="1">
      <c r="A196" s="10"/>
    </row>
    <row r="197" ht="14.25" customHeight="1">
      <c r="A197" s="10"/>
    </row>
    <row r="198" ht="14.25" customHeight="1">
      <c r="A198" s="10"/>
    </row>
    <row r="199" ht="14.25" customHeight="1">
      <c r="A199" s="10"/>
    </row>
    <row r="200" ht="14.25" customHeight="1">
      <c r="A200" s="10"/>
    </row>
    <row r="201" ht="14.25" customHeight="1">
      <c r="A201" s="10"/>
    </row>
    <row r="202" ht="14.25" customHeight="1">
      <c r="A202" s="10"/>
    </row>
    <row r="203" ht="14.25" customHeight="1">
      <c r="A203" s="10"/>
    </row>
    <row r="204" ht="14.25" customHeight="1">
      <c r="A204" s="10"/>
    </row>
    <row r="205" ht="14.25" customHeight="1">
      <c r="A205" s="10"/>
    </row>
    <row r="206" ht="14.25" customHeight="1">
      <c r="A206" s="10"/>
    </row>
    <row r="207" ht="14.25" customHeight="1">
      <c r="A207" s="10"/>
    </row>
    <row r="208" ht="14.25" customHeight="1">
      <c r="A208" s="10"/>
    </row>
    <row r="209" ht="14.25" customHeight="1">
      <c r="A209" s="10"/>
    </row>
    <row r="210" ht="14.25" customHeight="1">
      <c r="A210" s="10"/>
    </row>
    <row r="211" ht="14.25" customHeight="1">
      <c r="A211" s="10"/>
    </row>
    <row r="212" ht="14.25" customHeight="1">
      <c r="A212" s="10"/>
    </row>
    <row r="213" ht="14.25" customHeight="1">
      <c r="A213" s="10"/>
    </row>
    <row r="214" ht="14.25" customHeight="1">
      <c r="A214" s="10"/>
    </row>
    <row r="215" ht="14.25" customHeight="1">
      <c r="A215" s="10"/>
    </row>
    <row r="216" ht="14.25" customHeight="1">
      <c r="A216" s="10"/>
    </row>
    <row r="217" ht="14.25" customHeight="1">
      <c r="A217" s="10"/>
    </row>
    <row r="218" ht="14.25" customHeight="1">
      <c r="A218" s="10"/>
    </row>
    <row r="219" ht="14.25" customHeight="1">
      <c r="A219" s="10"/>
    </row>
    <row r="220" ht="14.25" customHeight="1">
      <c r="A220" s="10"/>
    </row>
    <row r="221" ht="14.25" customHeight="1">
      <c r="A221" s="10"/>
    </row>
    <row r="222" ht="14.25" customHeight="1">
      <c r="A222" s="10"/>
    </row>
    <row r="223" ht="14.25" customHeight="1">
      <c r="A223" s="10"/>
    </row>
    <row r="224" ht="14.25" customHeight="1">
      <c r="A224" s="10"/>
    </row>
    <row r="225" ht="14.25" customHeight="1">
      <c r="A225" s="10"/>
    </row>
    <row r="226" ht="14.25" customHeight="1">
      <c r="A226" s="10"/>
    </row>
    <row r="227" ht="14.25" customHeight="1">
      <c r="A227" s="10"/>
    </row>
    <row r="228" ht="14.25" customHeight="1">
      <c r="A228" s="10"/>
    </row>
    <row r="229" ht="14.25" customHeight="1">
      <c r="A229" s="10"/>
    </row>
    <row r="230" ht="14.25" customHeight="1">
      <c r="A230" s="10"/>
    </row>
    <row r="231" ht="14.25" customHeight="1">
      <c r="A231" s="10"/>
    </row>
    <row r="232" ht="14.25" customHeight="1">
      <c r="A232" s="10"/>
    </row>
    <row r="233" ht="14.25" customHeight="1">
      <c r="A233" s="10"/>
    </row>
    <row r="234" ht="14.25" customHeight="1">
      <c r="A234" s="10"/>
    </row>
    <row r="235" ht="14.25" customHeight="1">
      <c r="A235" s="10"/>
    </row>
    <row r="236" ht="14.25" customHeight="1">
      <c r="A236" s="10"/>
    </row>
    <row r="237" ht="14.25" customHeight="1">
      <c r="A237" s="10"/>
    </row>
    <row r="238" ht="14.25" customHeight="1">
      <c r="A238" s="10"/>
    </row>
    <row r="239" ht="14.25" customHeight="1">
      <c r="A239" s="10"/>
    </row>
    <row r="240" ht="14.25" customHeight="1">
      <c r="A240" s="10"/>
    </row>
    <row r="241" ht="14.25" customHeight="1">
      <c r="A241" s="10"/>
    </row>
    <row r="242" ht="14.25" customHeight="1">
      <c r="A242" s="10"/>
    </row>
    <row r="243" ht="14.25" customHeight="1">
      <c r="A243" s="10"/>
    </row>
    <row r="244" ht="14.25" customHeight="1">
      <c r="A244" s="10"/>
    </row>
    <row r="245" ht="14.25" customHeight="1">
      <c r="A245" s="10"/>
    </row>
    <row r="246" ht="14.25" customHeight="1">
      <c r="A246" s="10"/>
    </row>
    <row r="247" ht="14.25" customHeight="1">
      <c r="A247" s="10"/>
    </row>
    <row r="248" ht="14.25" customHeight="1">
      <c r="A248" s="10"/>
    </row>
    <row r="249" ht="14.25" customHeight="1">
      <c r="A249" s="10"/>
    </row>
    <row r="250" ht="14.25" customHeight="1">
      <c r="A250" s="10"/>
    </row>
    <row r="251" ht="14.25" customHeight="1">
      <c r="A251" s="10"/>
    </row>
    <row r="252" ht="14.25" customHeight="1">
      <c r="A252" s="10"/>
    </row>
    <row r="253" ht="14.25" customHeight="1">
      <c r="A253" s="10"/>
    </row>
    <row r="254" ht="14.25" customHeight="1">
      <c r="A254" s="10"/>
    </row>
    <row r="255" ht="14.25" customHeight="1">
      <c r="A255" s="10"/>
    </row>
    <row r="256" ht="14.25" customHeight="1">
      <c r="A256" s="10"/>
    </row>
    <row r="257" ht="14.25" customHeight="1">
      <c r="A257" s="10"/>
    </row>
    <row r="258" ht="14.25" customHeight="1">
      <c r="A258" s="10"/>
    </row>
    <row r="259" ht="14.25" customHeight="1">
      <c r="A259" s="10"/>
    </row>
    <row r="260" ht="14.25" customHeight="1">
      <c r="A260" s="10"/>
    </row>
    <row r="261" ht="14.25" customHeight="1">
      <c r="A261" s="10"/>
    </row>
    <row r="262" ht="14.25" customHeight="1">
      <c r="A262" s="10"/>
    </row>
    <row r="263" ht="14.25" customHeight="1">
      <c r="A263" s="10"/>
    </row>
    <row r="264" ht="14.25" customHeight="1">
      <c r="A264" s="10"/>
    </row>
    <row r="265" ht="14.25" customHeight="1">
      <c r="A265" s="10"/>
    </row>
    <row r="266" ht="14.25" customHeight="1">
      <c r="A266" s="10"/>
    </row>
    <row r="267" ht="14.25" customHeight="1">
      <c r="A267" s="10"/>
    </row>
    <row r="268" ht="14.25" customHeight="1">
      <c r="A268" s="10"/>
    </row>
    <row r="269" ht="14.25" customHeight="1">
      <c r="A269" s="10"/>
    </row>
    <row r="270" ht="14.25" customHeight="1">
      <c r="A270" s="10"/>
    </row>
    <row r="271" ht="14.25" customHeight="1">
      <c r="A271" s="10"/>
    </row>
    <row r="272" ht="14.25" customHeight="1">
      <c r="A272" s="10"/>
    </row>
    <row r="273" ht="14.25" customHeight="1">
      <c r="A273" s="10"/>
    </row>
    <row r="274" ht="14.25" customHeight="1">
      <c r="A274" s="10"/>
    </row>
    <row r="275" ht="14.25" customHeight="1">
      <c r="A275" s="10"/>
    </row>
    <row r="276" ht="14.25" customHeight="1">
      <c r="A276" s="10"/>
    </row>
    <row r="277" ht="14.25" customHeight="1">
      <c r="A277" s="10"/>
    </row>
    <row r="278" ht="14.25" customHeight="1">
      <c r="A278" s="10"/>
    </row>
    <row r="279" ht="14.25" customHeight="1">
      <c r="A279" s="10"/>
    </row>
    <row r="280" ht="14.25" customHeight="1">
      <c r="A280" s="10"/>
    </row>
    <row r="281" ht="14.25" customHeight="1">
      <c r="A281" s="10"/>
    </row>
    <row r="282" ht="14.25" customHeight="1">
      <c r="A282" s="10"/>
    </row>
    <row r="283" ht="14.25" customHeight="1">
      <c r="A283" s="10"/>
    </row>
    <row r="284" ht="14.25" customHeight="1">
      <c r="A284" s="10"/>
    </row>
    <row r="285" ht="14.25" customHeight="1">
      <c r="A285" s="10"/>
    </row>
    <row r="286" ht="14.25" customHeight="1">
      <c r="A286" s="10"/>
    </row>
    <row r="287" ht="14.25" customHeight="1">
      <c r="A287" s="10"/>
    </row>
    <row r="288" ht="14.25" customHeight="1">
      <c r="A288" s="10"/>
    </row>
    <row r="289" ht="14.25" customHeight="1">
      <c r="A289" s="10"/>
    </row>
    <row r="290" ht="14.25" customHeight="1">
      <c r="A290" s="10"/>
    </row>
    <row r="291" ht="14.25" customHeight="1">
      <c r="A291" s="10"/>
    </row>
    <row r="292" ht="14.25" customHeight="1">
      <c r="A292" s="10"/>
    </row>
    <row r="293" ht="14.25" customHeight="1">
      <c r="A293" s="10"/>
    </row>
    <row r="294" ht="14.25" customHeight="1">
      <c r="A294" s="10"/>
    </row>
    <row r="295" ht="14.25" customHeight="1">
      <c r="A295" s="10"/>
    </row>
    <row r="296" ht="14.25" customHeight="1">
      <c r="A296" s="10"/>
    </row>
    <row r="297" ht="14.25" customHeight="1">
      <c r="A297" s="10"/>
    </row>
    <row r="298" ht="14.25" customHeight="1">
      <c r="A298" s="10"/>
    </row>
    <row r="299" ht="14.25" customHeight="1">
      <c r="A299" s="10"/>
    </row>
    <row r="300" ht="14.25" customHeight="1">
      <c r="A300" s="10"/>
    </row>
    <row r="301" ht="14.25" customHeight="1">
      <c r="A301" s="10"/>
    </row>
    <row r="302" ht="14.25" customHeight="1">
      <c r="A302" s="10"/>
    </row>
    <row r="303" ht="14.25" customHeight="1">
      <c r="A303" s="10"/>
    </row>
    <row r="304" ht="14.25" customHeight="1">
      <c r="A304" s="10"/>
    </row>
    <row r="305" ht="14.25" customHeight="1">
      <c r="A305" s="10"/>
    </row>
    <row r="306" ht="14.25" customHeight="1">
      <c r="A306" s="10"/>
    </row>
    <row r="307" ht="14.25" customHeight="1">
      <c r="A307" s="10"/>
    </row>
    <row r="308" ht="14.25" customHeight="1">
      <c r="A308" s="10"/>
    </row>
    <row r="309" ht="14.25" customHeight="1">
      <c r="A309" s="10"/>
    </row>
    <row r="310" ht="14.25" customHeight="1">
      <c r="A310" s="10"/>
    </row>
    <row r="311" ht="14.25" customHeight="1">
      <c r="A311" s="10"/>
    </row>
    <row r="312" ht="14.25" customHeight="1">
      <c r="A312" s="10"/>
    </row>
    <row r="313" ht="14.25" customHeight="1">
      <c r="A313" s="10"/>
    </row>
    <row r="314" ht="14.25" customHeight="1">
      <c r="A314" s="10"/>
    </row>
    <row r="315" ht="14.25" customHeight="1">
      <c r="A315" s="10"/>
    </row>
    <row r="316" ht="14.25" customHeight="1">
      <c r="A316" s="10"/>
    </row>
    <row r="317" ht="14.25" customHeight="1">
      <c r="A317" s="10"/>
    </row>
    <row r="318" ht="14.25" customHeight="1">
      <c r="A318" s="10"/>
    </row>
    <row r="319" ht="14.25" customHeight="1">
      <c r="A319" s="10"/>
    </row>
    <row r="320" ht="14.25" customHeight="1">
      <c r="A320" s="10"/>
    </row>
    <row r="321" ht="14.25" customHeight="1">
      <c r="A321" s="10"/>
    </row>
    <row r="322" ht="14.25" customHeight="1">
      <c r="A322" s="10"/>
    </row>
    <row r="323" ht="14.25" customHeight="1">
      <c r="A323" s="10"/>
    </row>
    <row r="324" ht="14.25" customHeight="1">
      <c r="A324" s="10"/>
    </row>
    <row r="325" ht="14.25" customHeight="1">
      <c r="A325" s="10"/>
    </row>
    <row r="326" ht="14.25" customHeight="1">
      <c r="A326" s="10"/>
    </row>
    <row r="327" ht="14.25" customHeight="1">
      <c r="A327" s="10"/>
    </row>
    <row r="328" ht="14.25" customHeight="1">
      <c r="A328" s="10"/>
    </row>
    <row r="329" ht="14.25" customHeight="1">
      <c r="A329" s="10"/>
    </row>
    <row r="330" ht="14.25" customHeight="1">
      <c r="A330" s="10"/>
    </row>
    <row r="331" ht="14.25" customHeight="1">
      <c r="A331" s="10"/>
    </row>
    <row r="332" ht="14.25" customHeight="1">
      <c r="A332" s="10"/>
    </row>
    <row r="333" ht="14.25" customHeight="1">
      <c r="A333" s="10"/>
    </row>
    <row r="334" ht="14.25" customHeight="1">
      <c r="A334" s="10"/>
    </row>
    <row r="335" ht="14.25" customHeight="1">
      <c r="A335" s="10"/>
    </row>
    <row r="336" ht="14.25" customHeight="1">
      <c r="A336" s="10"/>
    </row>
    <row r="337" ht="14.25" customHeight="1">
      <c r="A337" s="10"/>
    </row>
    <row r="338" ht="14.25" customHeight="1">
      <c r="A338" s="10"/>
    </row>
    <row r="339" ht="14.25" customHeight="1">
      <c r="A339" s="10"/>
    </row>
    <row r="340" ht="14.25" customHeight="1">
      <c r="A340" s="10"/>
    </row>
    <row r="341" ht="14.25" customHeight="1">
      <c r="A341" s="10"/>
    </row>
    <row r="342" ht="14.25" customHeight="1">
      <c r="A342" s="10"/>
    </row>
    <row r="343" ht="14.25" customHeight="1">
      <c r="A343" s="10"/>
    </row>
    <row r="344" ht="14.25" customHeight="1">
      <c r="A344" s="10"/>
    </row>
    <row r="345" ht="14.25" customHeight="1">
      <c r="A345" s="10"/>
    </row>
    <row r="346" ht="14.25" customHeight="1">
      <c r="A346" s="10"/>
    </row>
    <row r="347" ht="14.25" customHeight="1">
      <c r="A347" s="10"/>
    </row>
    <row r="348" ht="14.25" customHeight="1">
      <c r="A348" s="10"/>
    </row>
    <row r="349" ht="14.25" customHeight="1">
      <c r="A349" s="10"/>
    </row>
    <row r="350" ht="14.25" customHeight="1">
      <c r="A350" s="10"/>
    </row>
    <row r="351" ht="14.25" customHeight="1">
      <c r="A351" s="10"/>
    </row>
    <row r="352" ht="14.25" customHeight="1">
      <c r="A352" s="10"/>
    </row>
    <row r="353" ht="14.25" customHeight="1">
      <c r="A353" s="10"/>
    </row>
    <row r="354" ht="14.25" customHeight="1">
      <c r="A354" s="10"/>
    </row>
    <row r="355" ht="14.25" customHeight="1">
      <c r="A355" s="10"/>
    </row>
    <row r="356" ht="14.25" customHeight="1">
      <c r="A356" s="10"/>
    </row>
    <row r="357" ht="14.25" customHeight="1">
      <c r="A357" s="10"/>
    </row>
    <row r="358" ht="14.25" customHeight="1">
      <c r="A358" s="10"/>
    </row>
    <row r="359" ht="14.25" customHeight="1">
      <c r="A359" s="10"/>
    </row>
    <row r="360" ht="14.25" customHeight="1">
      <c r="A360" s="10"/>
    </row>
    <row r="361" ht="14.25" customHeight="1">
      <c r="A361" s="10"/>
    </row>
    <row r="362" ht="14.25" customHeight="1">
      <c r="A362" s="10"/>
    </row>
    <row r="363" ht="14.25" customHeight="1">
      <c r="A363" s="10"/>
    </row>
    <row r="364" ht="14.25" customHeight="1">
      <c r="A364" s="10"/>
    </row>
    <row r="365" ht="14.25" customHeight="1">
      <c r="A365" s="10"/>
    </row>
    <row r="366" ht="14.25" customHeight="1">
      <c r="A366" s="10"/>
    </row>
    <row r="367" ht="14.25" customHeight="1">
      <c r="A367" s="10"/>
    </row>
    <row r="368" ht="14.25" customHeight="1">
      <c r="A368" s="10"/>
    </row>
    <row r="369" ht="14.25" customHeight="1">
      <c r="A369" s="10"/>
    </row>
    <row r="370" ht="14.25" customHeight="1">
      <c r="A370" s="10"/>
    </row>
    <row r="371" ht="14.25" customHeight="1">
      <c r="A371" s="10"/>
    </row>
    <row r="372" ht="14.25" customHeight="1">
      <c r="A372" s="10"/>
    </row>
    <row r="373" ht="14.25" customHeight="1">
      <c r="A373" s="10"/>
    </row>
    <row r="374" ht="14.25" customHeight="1">
      <c r="A374" s="10"/>
    </row>
    <row r="375" ht="14.25" customHeight="1">
      <c r="A375" s="10"/>
    </row>
    <row r="376" ht="14.25" customHeight="1">
      <c r="A376" s="10"/>
    </row>
    <row r="377" ht="14.25" customHeight="1">
      <c r="A377" s="10"/>
    </row>
    <row r="378" ht="14.25" customHeight="1">
      <c r="A378" s="10"/>
    </row>
    <row r="379" ht="14.25" customHeight="1">
      <c r="A379" s="10"/>
    </row>
    <row r="380" ht="14.25" customHeight="1">
      <c r="A380" s="10"/>
    </row>
    <row r="381" ht="14.25" customHeight="1">
      <c r="A381" s="10"/>
    </row>
    <row r="382" ht="14.25" customHeight="1">
      <c r="A382" s="10"/>
    </row>
    <row r="383" ht="14.25" customHeight="1">
      <c r="A383" s="10"/>
    </row>
    <row r="384" ht="14.25" customHeight="1">
      <c r="A384" s="10"/>
    </row>
    <row r="385" ht="14.25" customHeight="1">
      <c r="A385" s="10"/>
    </row>
    <row r="386" ht="14.25" customHeight="1">
      <c r="A386" s="10"/>
    </row>
    <row r="387" ht="14.25" customHeight="1">
      <c r="A387" s="10"/>
    </row>
    <row r="388" ht="14.25" customHeight="1">
      <c r="A388" s="10"/>
    </row>
    <row r="389" ht="14.25" customHeight="1">
      <c r="A389" s="10"/>
    </row>
    <row r="390" ht="14.25" customHeight="1">
      <c r="A390" s="10"/>
    </row>
    <row r="391" ht="14.25" customHeight="1">
      <c r="A391" s="10"/>
    </row>
    <row r="392" ht="14.25" customHeight="1">
      <c r="A392" s="10"/>
    </row>
    <row r="393" ht="14.25" customHeight="1">
      <c r="A393" s="10"/>
    </row>
    <row r="394" ht="14.25" customHeight="1">
      <c r="A394" s="10"/>
    </row>
    <row r="395" ht="14.25" customHeight="1">
      <c r="A395" s="10"/>
    </row>
    <row r="396" ht="14.25" customHeight="1">
      <c r="A396" s="10"/>
    </row>
    <row r="397" ht="14.25" customHeight="1">
      <c r="A397" s="10"/>
    </row>
    <row r="398" ht="14.25" customHeight="1">
      <c r="A398" s="10"/>
    </row>
    <row r="399" ht="14.25" customHeight="1">
      <c r="A399" s="10"/>
    </row>
    <row r="400" ht="14.25" customHeight="1">
      <c r="A400" s="10"/>
    </row>
    <row r="401" ht="14.25" customHeight="1">
      <c r="A401" s="10"/>
    </row>
    <row r="402" ht="14.25" customHeight="1">
      <c r="A402" s="10"/>
    </row>
    <row r="403" ht="14.25" customHeight="1">
      <c r="A403" s="10"/>
    </row>
    <row r="404" ht="14.25" customHeight="1">
      <c r="A404" s="10"/>
    </row>
    <row r="405" ht="14.25" customHeight="1">
      <c r="A405" s="10"/>
    </row>
    <row r="406" ht="14.25" customHeight="1">
      <c r="A406" s="10"/>
    </row>
    <row r="407" ht="14.25" customHeight="1">
      <c r="A407" s="10"/>
    </row>
    <row r="408" ht="14.25" customHeight="1">
      <c r="A408" s="10"/>
    </row>
    <row r="409" ht="14.25" customHeight="1">
      <c r="A409" s="10"/>
    </row>
    <row r="410" ht="14.25" customHeight="1">
      <c r="A410" s="10"/>
    </row>
    <row r="411" ht="14.25" customHeight="1">
      <c r="A411" s="10"/>
    </row>
    <row r="412" ht="14.25" customHeight="1">
      <c r="A412" s="10"/>
    </row>
    <row r="413" ht="14.25" customHeight="1">
      <c r="A413" s="10"/>
    </row>
    <row r="414" ht="14.25" customHeight="1">
      <c r="A414" s="10"/>
    </row>
    <row r="415" ht="14.25" customHeight="1">
      <c r="A415" s="10"/>
    </row>
    <row r="416" ht="14.25" customHeight="1">
      <c r="A416" s="10"/>
    </row>
    <row r="417" ht="14.25" customHeight="1">
      <c r="A417" s="10"/>
    </row>
    <row r="418" ht="14.25" customHeight="1">
      <c r="A418" s="10"/>
    </row>
    <row r="419" ht="14.25" customHeight="1">
      <c r="A419" s="10"/>
    </row>
    <row r="420" ht="14.25" customHeight="1">
      <c r="A420" s="10"/>
    </row>
    <row r="421" ht="14.25" customHeight="1">
      <c r="A421" s="10"/>
    </row>
    <row r="422" ht="14.25" customHeight="1">
      <c r="A422" s="10"/>
    </row>
    <row r="423" ht="14.25" customHeight="1">
      <c r="A423" s="10"/>
    </row>
    <row r="424" ht="14.25" customHeight="1">
      <c r="A424" s="10"/>
    </row>
    <row r="425" ht="14.25" customHeight="1">
      <c r="A425" s="10"/>
    </row>
    <row r="426" ht="14.25" customHeight="1">
      <c r="A426" s="10"/>
    </row>
    <row r="427" ht="14.25" customHeight="1">
      <c r="A427" s="10"/>
    </row>
    <row r="428" ht="14.25" customHeight="1">
      <c r="A428" s="10"/>
    </row>
    <row r="429" ht="14.25" customHeight="1">
      <c r="A429" s="10"/>
    </row>
    <row r="430" ht="14.25" customHeight="1">
      <c r="A430" s="10"/>
    </row>
    <row r="431" ht="14.25" customHeight="1">
      <c r="A431" s="10"/>
    </row>
    <row r="432" ht="14.25" customHeight="1">
      <c r="A432" s="10"/>
    </row>
    <row r="433" ht="14.25" customHeight="1">
      <c r="A433" s="10"/>
    </row>
    <row r="434" ht="14.25" customHeight="1">
      <c r="A434" s="10"/>
    </row>
    <row r="435" ht="14.25" customHeight="1">
      <c r="A435" s="10"/>
    </row>
    <row r="436" ht="14.25" customHeight="1">
      <c r="A436" s="10"/>
    </row>
    <row r="437" ht="14.25" customHeight="1">
      <c r="A437" s="10"/>
    </row>
    <row r="438" ht="14.25" customHeight="1">
      <c r="A438" s="10"/>
    </row>
    <row r="439" ht="14.25" customHeight="1">
      <c r="A439" s="10"/>
    </row>
    <row r="440" ht="14.25" customHeight="1">
      <c r="A440" s="10"/>
    </row>
    <row r="441" ht="14.25" customHeight="1">
      <c r="A441" s="10"/>
    </row>
    <row r="442" ht="14.25" customHeight="1">
      <c r="A442" s="10"/>
    </row>
    <row r="443" ht="14.25" customHeight="1">
      <c r="A443" s="10"/>
    </row>
    <row r="444" ht="14.25" customHeight="1">
      <c r="A444" s="10"/>
    </row>
    <row r="445" ht="14.25" customHeight="1">
      <c r="A445" s="10"/>
    </row>
    <row r="446" ht="14.25" customHeight="1">
      <c r="A446" s="10"/>
    </row>
    <row r="447" ht="14.25" customHeight="1">
      <c r="A447" s="10"/>
    </row>
    <row r="448" ht="14.25" customHeight="1">
      <c r="A448" s="10"/>
    </row>
    <row r="449" ht="14.25" customHeight="1">
      <c r="A449" s="10"/>
    </row>
    <row r="450" ht="14.25" customHeight="1">
      <c r="A450" s="10"/>
    </row>
    <row r="451" ht="14.25" customHeight="1">
      <c r="A451" s="10"/>
    </row>
    <row r="452" ht="14.25" customHeight="1">
      <c r="A452" s="10"/>
    </row>
    <row r="453" ht="14.25" customHeight="1">
      <c r="A453" s="10"/>
    </row>
    <row r="454" ht="14.25" customHeight="1">
      <c r="A454" s="10"/>
    </row>
    <row r="455" ht="14.25" customHeight="1">
      <c r="A455" s="10"/>
    </row>
    <row r="456" ht="14.25" customHeight="1">
      <c r="A456" s="10"/>
    </row>
    <row r="457" ht="14.25" customHeight="1">
      <c r="A457" s="10"/>
    </row>
    <row r="458" ht="14.25" customHeight="1">
      <c r="A458" s="10"/>
    </row>
    <row r="459" ht="14.25" customHeight="1">
      <c r="A459" s="10"/>
    </row>
    <row r="460" ht="14.25" customHeight="1">
      <c r="A460" s="10"/>
    </row>
    <row r="461" ht="14.25" customHeight="1">
      <c r="A461" s="10"/>
    </row>
    <row r="462" ht="14.25" customHeight="1">
      <c r="A462" s="10"/>
    </row>
    <row r="463" ht="14.25" customHeight="1">
      <c r="A463" s="10"/>
    </row>
    <row r="464" ht="14.25" customHeight="1">
      <c r="A464" s="10"/>
    </row>
    <row r="465" ht="14.25" customHeight="1">
      <c r="A465" s="10"/>
    </row>
    <row r="466" ht="14.25" customHeight="1">
      <c r="A466" s="10"/>
    </row>
    <row r="467" ht="14.25" customHeight="1">
      <c r="A467" s="10"/>
    </row>
    <row r="468" ht="14.25" customHeight="1">
      <c r="A468" s="10"/>
    </row>
    <row r="469" ht="14.25" customHeight="1">
      <c r="A469" s="10"/>
    </row>
    <row r="470" ht="14.25" customHeight="1">
      <c r="A470" s="10"/>
    </row>
    <row r="471" ht="14.25" customHeight="1">
      <c r="A471" s="10"/>
    </row>
    <row r="472" ht="14.25" customHeight="1">
      <c r="A472" s="10"/>
    </row>
    <row r="473" ht="14.25" customHeight="1">
      <c r="A473" s="10"/>
    </row>
    <row r="474" ht="14.25" customHeight="1">
      <c r="A474" s="10"/>
    </row>
    <row r="475" ht="14.25" customHeight="1">
      <c r="A475" s="10"/>
    </row>
    <row r="476" ht="14.25" customHeight="1">
      <c r="A476" s="10"/>
    </row>
    <row r="477" ht="14.25" customHeight="1">
      <c r="A477" s="10"/>
    </row>
    <row r="478" ht="14.25" customHeight="1">
      <c r="A478" s="10"/>
    </row>
    <row r="479" ht="14.25" customHeight="1">
      <c r="A479" s="10"/>
    </row>
    <row r="480" ht="14.25" customHeight="1">
      <c r="A480" s="10"/>
    </row>
    <row r="481" ht="14.25" customHeight="1">
      <c r="A481" s="10"/>
    </row>
    <row r="482" ht="14.25" customHeight="1">
      <c r="A482" s="10"/>
    </row>
    <row r="483" ht="14.25" customHeight="1">
      <c r="A483" s="10"/>
    </row>
    <row r="484" ht="14.25" customHeight="1">
      <c r="A484" s="10"/>
    </row>
    <row r="485" ht="14.25" customHeight="1">
      <c r="A485" s="10"/>
    </row>
    <row r="486" ht="14.25" customHeight="1">
      <c r="A486" s="10"/>
    </row>
    <row r="487" ht="14.25" customHeight="1">
      <c r="A487" s="10"/>
    </row>
    <row r="488" ht="14.25" customHeight="1">
      <c r="A488" s="10"/>
    </row>
    <row r="489" ht="14.25" customHeight="1">
      <c r="A489" s="10"/>
    </row>
    <row r="490" ht="14.25" customHeight="1">
      <c r="A490" s="10"/>
    </row>
    <row r="491" ht="14.25" customHeight="1">
      <c r="A491" s="10"/>
    </row>
    <row r="492" ht="14.25" customHeight="1">
      <c r="A492" s="10"/>
    </row>
    <row r="493" ht="14.25" customHeight="1">
      <c r="A493" s="10"/>
    </row>
    <row r="494" ht="14.25" customHeight="1">
      <c r="A494" s="10"/>
    </row>
    <row r="495" ht="14.25" customHeight="1">
      <c r="A495" s="10"/>
    </row>
    <row r="496" ht="14.25" customHeight="1">
      <c r="A496" s="10"/>
    </row>
    <row r="497" ht="14.25" customHeight="1">
      <c r="A497" s="10"/>
    </row>
    <row r="498" ht="14.25" customHeight="1">
      <c r="A498" s="10"/>
    </row>
    <row r="499" ht="14.25" customHeight="1">
      <c r="A499" s="10"/>
    </row>
    <row r="500" ht="14.25" customHeight="1">
      <c r="A500" s="10"/>
    </row>
    <row r="501" ht="14.25" customHeight="1">
      <c r="A501" s="10"/>
    </row>
    <row r="502" ht="14.25" customHeight="1">
      <c r="A502" s="10"/>
    </row>
    <row r="503" ht="14.25" customHeight="1">
      <c r="A503" s="10"/>
    </row>
    <row r="504" ht="14.25" customHeight="1">
      <c r="A504" s="10"/>
    </row>
    <row r="505" ht="14.25" customHeight="1">
      <c r="A505" s="10"/>
    </row>
    <row r="506" ht="14.25" customHeight="1">
      <c r="A506" s="10"/>
    </row>
    <row r="507" ht="14.25" customHeight="1">
      <c r="A507" s="10"/>
    </row>
    <row r="508" ht="14.25" customHeight="1">
      <c r="A508" s="10"/>
    </row>
    <row r="509" ht="14.25" customHeight="1">
      <c r="A509" s="10"/>
    </row>
    <row r="510" ht="14.25" customHeight="1">
      <c r="A510" s="10"/>
    </row>
    <row r="511" ht="14.25" customHeight="1">
      <c r="A511" s="10"/>
    </row>
    <row r="512" ht="14.25" customHeight="1">
      <c r="A512" s="10"/>
    </row>
    <row r="513" ht="14.25" customHeight="1">
      <c r="A513" s="10"/>
    </row>
    <row r="514" ht="14.25" customHeight="1">
      <c r="A514" s="10"/>
    </row>
    <row r="515" ht="14.25" customHeight="1">
      <c r="A515" s="10"/>
    </row>
    <row r="516" ht="14.25" customHeight="1">
      <c r="A516" s="10"/>
    </row>
    <row r="517" ht="14.25" customHeight="1">
      <c r="A517" s="10"/>
    </row>
    <row r="518" ht="14.25" customHeight="1">
      <c r="A518" s="10"/>
    </row>
    <row r="519" ht="14.25" customHeight="1">
      <c r="A519" s="10"/>
    </row>
    <row r="520" ht="14.25" customHeight="1">
      <c r="A520" s="10"/>
    </row>
    <row r="521" ht="14.25" customHeight="1">
      <c r="A521" s="10"/>
    </row>
    <row r="522" ht="14.25" customHeight="1">
      <c r="A522" s="10"/>
    </row>
    <row r="523" ht="14.25" customHeight="1">
      <c r="A523" s="10"/>
    </row>
    <row r="524" ht="14.25" customHeight="1">
      <c r="A524" s="10"/>
    </row>
    <row r="525" ht="14.25" customHeight="1">
      <c r="A525" s="10"/>
    </row>
    <row r="526" ht="14.25" customHeight="1">
      <c r="A526" s="10"/>
    </row>
    <row r="527" ht="14.25" customHeight="1">
      <c r="A527" s="10"/>
    </row>
    <row r="528" ht="14.25" customHeight="1">
      <c r="A528" s="10"/>
    </row>
    <row r="529" ht="14.25" customHeight="1">
      <c r="A529" s="10"/>
    </row>
    <row r="530" ht="14.25" customHeight="1">
      <c r="A530" s="10"/>
    </row>
    <row r="531" ht="14.25" customHeight="1">
      <c r="A531" s="10"/>
    </row>
    <row r="532" ht="14.25" customHeight="1">
      <c r="A532" s="10"/>
    </row>
    <row r="533" ht="14.25" customHeight="1">
      <c r="A533" s="10"/>
    </row>
    <row r="534" ht="14.25" customHeight="1">
      <c r="A534" s="10"/>
    </row>
    <row r="535" ht="14.25" customHeight="1">
      <c r="A535" s="10"/>
    </row>
    <row r="536" ht="14.25" customHeight="1">
      <c r="A536" s="10"/>
    </row>
    <row r="537" ht="14.25" customHeight="1">
      <c r="A537" s="10"/>
    </row>
    <row r="538" ht="14.25" customHeight="1">
      <c r="A538" s="10"/>
    </row>
    <row r="539" ht="14.25" customHeight="1">
      <c r="A539" s="10"/>
    </row>
    <row r="540" ht="14.25" customHeight="1">
      <c r="A540" s="10"/>
    </row>
    <row r="541" ht="14.25" customHeight="1">
      <c r="A541" s="10"/>
    </row>
    <row r="542" ht="14.25" customHeight="1">
      <c r="A542" s="10"/>
    </row>
    <row r="543" ht="14.25" customHeight="1">
      <c r="A543" s="10"/>
    </row>
    <row r="544" ht="14.25" customHeight="1">
      <c r="A544" s="10"/>
    </row>
    <row r="545" ht="14.25" customHeight="1">
      <c r="A545" s="10"/>
    </row>
    <row r="546" ht="14.25" customHeight="1">
      <c r="A546" s="10"/>
    </row>
    <row r="547" ht="14.25" customHeight="1">
      <c r="A547" s="10"/>
    </row>
    <row r="548" ht="14.25" customHeight="1">
      <c r="A548" s="10"/>
    </row>
    <row r="549" ht="14.25" customHeight="1">
      <c r="A549" s="10"/>
    </row>
    <row r="550" ht="14.25" customHeight="1">
      <c r="A550" s="10"/>
    </row>
    <row r="551" ht="14.25" customHeight="1">
      <c r="A551" s="10"/>
    </row>
    <row r="552" ht="14.25" customHeight="1">
      <c r="A552" s="10"/>
    </row>
    <row r="553" ht="14.25" customHeight="1">
      <c r="A553" s="10"/>
    </row>
    <row r="554" ht="14.25" customHeight="1">
      <c r="A554" s="10"/>
    </row>
    <row r="555" ht="14.25" customHeight="1">
      <c r="A555" s="10"/>
    </row>
    <row r="556" ht="14.25" customHeight="1">
      <c r="A556" s="10"/>
    </row>
    <row r="557" ht="14.25" customHeight="1">
      <c r="A557" s="10"/>
    </row>
    <row r="558" ht="14.25" customHeight="1">
      <c r="A558" s="10"/>
    </row>
    <row r="559" ht="14.25" customHeight="1">
      <c r="A559" s="10"/>
    </row>
    <row r="560" ht="14.25" customHeight="1">
      <c r="A560" s="10"/>
    </row>
    <row r="561" ht="14.25" customHeight="1">
      <c r="A561" s="10"/>
    </row>
    <row r="562" ht="14.25" customHeight="1">
      <c r="A562" s="10"/>
    </row>
    <row r="563" ht="14.25" customHeight="1">
      <c r="A563" s="10"/>
    </row>
    <row r="564" ht="14.25" customHeight="1">
      <c r="A564" s="10"/>
    </row>
    <row r="565" ht="14.25" customHeight="1">
      <c r="A565" s="10"/>
    </row>
    <row r="566" ht="14.25" customHeight="1">
      <c r="A566" s="10"/>
    </row>
    <row r="567" ht="14.25" customHeight="1">
      <c r="A567" s="10"/>
    </row>
    <row r="568" ht="14.25" customHeight="1">
      <c r="A568" s="10"/>
    </row>
    <row r="569" ht="14.25" customHeight="1">
      <c r="A569" s="10"/>
    </row>
    <row r="570" ht="14.25" customHeight="1">
      <c r="A570" s="10"/>
    </row>
    <row r="571" ht="14.25" customHeight="1">
      <c r="A571" s="10"/>
    </row>
    <row r="572" ht="14.25" customHeight="1">
      <c r="A572" s="10"/>
    </row>
    <row r="573" ht="14.25" customHeight="1">
      <c r="A573" s="10"/>
    </row>
    <row r="574" ht="14.25" customHeight="1">
      <c r="A574" s="10"/>
    </row>
    <row r="575" ht="14.25" customHeight="1">
      <c r="A575" s="10"/>
    </row>
    <row r="576" ht="14.25" customHeight="1">
      <c r="A576" s="10"/>
    </row>
    <row r="577" ht="14.25" customHeight="1">
      <c r="A577" s="10"/>
    </row>
    <row r="578" ht="14.25" customHeight="1">
      <c r="A578" s="10"/>
    </row>
    <row r="579" ht="14.25" customHeight="1">
      <c r="A579" s="10"/>
    </row>
    <row r="580" ht="14.25" customHeight="1">
      <c r="A580" s="10"/>
    </row>
    <row r="581" ht="14.25" customHeight="1">
      <c r="A581" s="10"/>
    </row>
    <row r="582" ht="14.25" customHeight="1">
      <c r="A582" s="10"/>
    </row>
    <row r="583" ht="14.25" customHeight="1">
      <c r="A583" s="10"/>
    </row>
    <row r="584" ht="14.25" customHeight="1">
      <c r="A584" s="10"/>
    </row>
    <row r="585" ht="14.25" customHeight="1">
      <c r="A585" s="10"/>
    </row>
    <row r="586" ht="14.25" customHeight="1">
      <c r="A586" s="10"/>
    </row>
    <row r="587" ht="14.25" customHeight="1">
      <c r="A587" s="10"/>
    </row>
    <row r="588" ht="14.25" customHeight="1">
      <c r="A588" s="10"/>
    </row>
    <row r="589" ht="14.25" customHeight="1">
      <c r="A589" s="10"/>
    </row>
    <row r="590" ht="14.25" customHeight="1">
      <c r="A590" s="10"/>
    </row>
    <row r="591" ht="14.25" customHeight="1">
      <c r="A591" s="10"/>
    </row>
    <row r="592" ht="14.25" customHeight="1">
      <c r="A592" s="10"/>
    </row>
    <row r="593" ht="14.25" customHeight="1">
      <c r="A593" s="10"/>
    </row>
    <row r="594" ht="14.25" customHeight="1">
      <c r="A594" s="10"/>
    </row>
    <row r="595" ht="14.25" customHeight="1">
      <c r="A595" s="10"/>
    </row>
    <row r="596" ht="14.25" customHeight="1">
      <c r="A596" s="10"/>
    </row>
    <row r="597" ht="14.25" customHeight="1">
      <c r="A597" s="10"/>
    </row>
    <row r="598" ht="14.25" customHeight="1">
      <c r="A598" s="10"/>
    </row>
    <row r="599" ht="14.25" customHeight="1">
      <c r="A599" s="10"/>
    </row>
    <row r="600" ht="14.25" customHeight="1">
      <c r="A600" s="10"/>
    </row>
    <row r="601" ht="14.25" customHeight="1">
      <c r="A601" s="10"/>
    </row>
    <row r="602" ht="14.25" customHeight="1">
      <c r="A602" s="10"/>
    </row>
    <row r="603" ht="14.25" customHeight="1">
      <c r="A603" s="10"/>
    </row>
    <row r="604" ht="14.25" customHeight="1">
      <c r="A604" s="10"/>
    </row>
    <row r="605" ht="14.25" customHeight="1">
      <c r="A605" s="10"/>
    </row>
    <row r="606" ht="14.25" customHeight="1">
      <c r="A606" s="10"/>
    </row>
    <row r="607" ht="14.25" customHeight="1">
      <c r="A607" s="10"/>
    </row>
    <row r="608" ht="14.25" customHeight="1">
      <c r="A608" s="10"/>
    </row>
    <row r="609" ht="14.25" customHeight="1">
      <c r="A609" s="10"/>
    </row>
    <row r="610" ht="14.25" customHeight="1">
      <c r="A610" s="10"/>
    </row>
    <row r="611" ht="14.25" customHeight="1">
      <c r="A611" s="10"/>
    </row>
    <row r="612" ht="14.25" customHeight="1">
      <c r="A612" s="10"/>
    </row>
    <row r="613" ht="14.25" customHeight="1">
      <c r="A613" s="10"/>
    </row>
    <row r="614" ht="14.25" customHeight="1">
      <c r="A614" s="10"/>
    </row>
    <row r="615" ht="14.25" customHeight="1">
      <c r="A615" s="10"/>
    </row>
    <row r="616" ht="14.25" customHeight="1">
      <c r="A616" s="10"/>
    </row>
    <row r="617" ht="14.25" customHeight="1">
      <c r="A617" s="10"/>
    </row>
    <row r="618" ht="14.25" customHeight="1">
      <c r="A618" s="10"/>
    </row>
    <row r="619" ht="14.25" customHeight="1">
      <c r="A619" s="10"/>
    </row>
    <row r="620" ht="14.25" customHeight="1">
      <c r="A620" s="10"/>
    </row>
    <row r="621" ht="14.25" customHeight="1">
      <c r="A621" s="10"/>
    </row>
    <row r="622" ht="14.25" customHeight="1">
      <c r="A622" s="10"/>
    </row>
    <row r="623" ht="14.25" customHeight="1">
      <c r="A623" s="10"/>
    </row>
    <row r="624" ht="14.25" customHeight="1">
      <c r="A624" s="10"/>
    </row>
    <row r="625" ht="14.25" customHeight="1">
      <c r="A625" s="10"/>
    </row>
    <row r="626" ht="14.25" customHeight="1">
      <c r="A626" s="10"/>
    </row>
    <row r="627" ht="14.25" customHeight="1">
      <c r="A627" s="10"/>
    </row>
    <row r="628" ht="14.25" customHeight="1">
      <c r="A628" s="10"/>
    </row>
    <row r="629" ht="14.25" customHeight="1">
      <c r="A629" s="10"/>
    </row>
    <row r="630" ht="14.25" customHeight="1">
      <c r="A630" s="10"/>
    </row>
    <row r="631" ht="14.25" customHeight="1">
      <c r="A631" s="10"/>
    </row>
    <row r="632" ht="14.25" customHeight="1">
      <c r="A632" s="10"/>
    </row>
    <row r="633" ht="14.25" customHeight="1">
      <c r="A633" s="10"/>
    </row>
    <row r="634" ht="14.25" customHeight="1">
      <c r="A634" s="10"/>
    </row>
    <row r="635" ht="14.25" customHeight="1">
      <c r="A635" s="10"/>
    </row>
    <row r="636" ht="14.25" customHeight="1">
      <c r="A636" s="10"/>
    </row>
    <row r="637" ht="14.25" customHeight="1">
      <c r="A637" s="10"/>
    </row>
    <row r="638" ht="14.25" customHeight="1">
      <c r="A638" s="10"/>
    </row>
    <row r="639" ht="14.25" customHeight="1">
      <c r="A639" s="10"/>
    </row>
    <row r="640" ht="14.25" customHeight="1">
      <c r="A640" s="10"/>
    </row>
    <row r="641" ht="14.25" customHeight="1">
      <c r="A641" s="10"/>
    </row>
    <row r="642" ht="14.25" customHeight="1">
      <c r="A642" s="10"/>
    </row>
    <row r="643" ht="14.25" customHeight="1">
      <c r="A643" s="10"/>
    </row>
    <row r="644" ht="14.25" customHeight="1">
      <c r="A644" s="10"/>
    </row>
    <row r="645" ht="14.25" customHeight="1">
      <c r="A645" s="10"/>
    </row>
    <row r="646" ht="14.25" customHeight="1">
      <c r="A646" s="10"/>
    </row>
    <row r="647" ht="14.25" customHeight="1">
      <c r="A647" s="10"/>
    </row>
    <row r="648" ht="14.25" customHeight="1">
      <c r="A648" s="10"/>
    </row>
    <row r="649" ht="14.25" customHeight="1">
      <c r="A649" s="10"/>
    </row>
    <row r="650" ht="14.25" customHeight="1">
      <c r="A650" s="10"/>
    </row>
    <row r="651" ht="14.25" customHeight="1">
      <c r="A651" s="10"/>
    </row>
    <row r="652" ht="14.25" customHeight="1">
      <c r="A652" s="10"/>
    </row>
    <row r="653" ht="14.25" customHeight="1">
      <c r="A653" s="10"/>
    </row>
    <row r="654" ht="14.25" customHeight="1">
      <c r="A654" s="10"/>
    </row>
    <row r="655" ht="14.25" customHeight="1">
      <c r="A655" s="10"/>
    </row>
    <row r="656" ht="14.25" customHeight="1">
      <c r="A656" s="10"/>
    </row>
    <row r="657" ht="14.25" customHeight="1">
      <c r="A657" s="10"/>
    </row>
    <row r="658" ht="14.25" customHeight="1">
      <c r="A658" s="10"/>
    </row>
    <row r="659" ht="14.25" customHeight="1">
      <c r="A659" s="10"/>
    </row>
    <row r="660" ht="14.25" customHeight="1">
      <c r="A660" s="10"/>
    </row>
    <row r="661" ht="14.25" customHeight="1">
      <c r="A661" s="10"/>
    </row>
    <row r="662" ht="14.25" customHeight="1">
      <c r="A662" s="10"/>
    </row>
    <row r="663" ht="14.25" customHeight="1">
      <c r="A663" s="10"/>
    </row>
    <row r="664" ht="14.25" customHeight="1">
      <c r="A664" s="10"/>
    </row>
    <row r="665" ht="14.25" customHeight="1">
      <c r="A665" s="10"/>
    </row>
    <row r="666" ht="14.25" customHeight="1">
      <c r="A666" s="10"/>
    </row>
    <row r="667" ht="14.25" customHeight="1">
      <c r="A667" s="10"/>
    </row>
    <row r="668" ht="14.25" customHeight="1">
      <c r="A668" s="10"/>
    </row>
    <row r="669" ht="14.25" customHeight="1">
      <c r="A669" s="10"/>
    </row>
    <row r="670" ht="14.25" customHeight="1">
      <c r="A670" s="10"/>
    </row>
    <row r="671" ht="14.25" customHeight="1">
      <c r="A671" s="10"/>
    </row>
    <row r="672" ht="14.25" customHeight="1">
      <c r="A672" s="10"/>
    </row>
    <row r="673" ht="14.25" customHeight="1">
      <c r="A673" s="10"/>
    </row>
    <row r="674" ht="14.25" customHeight="1">
      <c r="A674" s="10"/>
    </row>
    <row r="675" ht="14.25" customHeight="1">
      <c r="A675" s="10"/>
    </row>
    <row r="676" ht="14.25" customHeight="1">
      <c r="A676" s="10"/>
    </row>
    <row r="677" ht="14.25" customHeight="1">
      <c r="A677" s="10"/>
    </row>
    <row r="678" ht="14.25" customHeight="1">
      <c r="A678" s="10"/>
    </row>
    <row r="679" ht="14.25" customHeight="1">
      <c r="A679" s="10"/>
    </row>
    <row r="680" ht="14.25" customHeight="1">
      <c r="A680" s="10"/>
    </row>
    <row r="681" ht="14.25" customHeight="1">
      <c r="A681" s="10"/>
    </row>
    <row r="682" ht="14.25" customHeight="1">
      <c r="A682" s="10"/>
    </row>
    <row r="683" ht="14.25" customHeight="1">
      <c r="A683" s="10"/>
    </row>
    <row r="684" ht="14.25" customHeight="1">
      <c r="A684" s="10"/>
    </row>
    <row r="685" ht="14.25" customHeight="1">
      <c r="A685" s="10"/>
    </row>
    <row r="686" ht="14.25" customHeight="1">
      <c r="A686" s="10"/>
    </row>
    <row r="687" ht="14.25" customHeight="1">
      <c r="A687" s="10"/>
    </row>
    <row r="688" ht="14.25" customHeight="1">
      <c r="A688" s="10"/>
    </row>
    <row r="689" ht="14.25" customHeight="1">
      <c r="A689" s="10"/>
    </row>
    <row r="690" ht="14.25" customHeight="1">
      <c r="A690" s="10"/>
    </row>
    <row r="691" ht="14.25" customHeight="1">
      <c r="A691" s="10"/>
    </row>
    <row r="692" ht="14.25" customHeight="1">
      <c r="A692" s="10"/>
    </row>
    <row r="693" ht="14.25" customHeight="1">
      <c r="A693" s="10"/>
    </row>
    <row r="694" ht="14.25" customHeight="1">
      <c r="A694" s="10"/>
    </row>
    <row r="695" ht="14.25" customHeight="1">
      <c r="A695" s="10"/>
    </row>
    <row r="696" ht="14.25" customHeight="1">
      <c r="A696" s="10"/>
    </row>
    <row r="697" ht="14.25" customHeight="1">
      <c r="A697" s="10"/>
    </row>
    <row r="698" ht="14.25" customHeight="1">
      <c r="A698" s="10"/>
    </row>
    <row r="699" ht="14.25" customHeight="1">
      <c r="A699" s="10"/>
    </row>
    <row r="700" ht="14.25" customHeight="1">
      <c r="A700" s="10"/>
    </row>
    <row r="701" ht="14.25" customHeight="1">
      <c r="A701" s="10"/>
    </row>
    <row r="702" ht="14.25" customHeight="1">
      <c r="A702" s="10"/>
    </row>
    <row r="703" ht="14.25" customHeight="1">
      <c r="A703" s="10"/>
    </row>
    <row r="704" ht="14.25" customHeight="1">
      <c r="A704" s="10"/>
    </row>
    <row r="705" ht="14.25" customHeight="1">
      <c r="A705" s="10"/>
    </row>
    <row r="706" ht="14.25" customHeight="1">
      <c r="A706" s="10"/>
    </row>
    <row r="707" ht="14.25" customHeight="1">
      <c r="A707" s="10"/>
    </row>
    <row r="708" ht="14.25" customHeight="1">
      <c r="A708" s="10"/>
    </row>
    <row r="709" ht="14.25" customHeight="1">
      <c r="A709" s="10"/>
    </row>
    <row r="710" ht="14.25" customHeight="1">
      <c r="A710" s="10"/>
    </row>
    <row r="711" ht="14.25" customHeight="1">
      <c r="A711" s="10"/>
    </row>
    <row r="712" ht="14.25" customHeight="1">
      <c r="A712" s="10"/>
    </row>
    <row r="713" ht="14.25" customHeight="1">
      <c r="A713" s="10"/>
    </row>
    <row r="714" ht="14.25" customHeight="1">
      <c r="A714" s="10"/>
    </row>
    <row r="715" ht="14.25" customHeight="1">
      <c r="A715" s="10"/>
    </row>
    <row r="716" ht="14.25" customHeight="1">
      <c r="A716" s="10"/>
    </row>
    <row r="717" ht="14.25" customHeight="1">
      <c r="A717" s="10"/>
    </row>
    <row r="718" ht="14.25" customHeight="1">
      <c r="A718" s="10"/>
    </row>
    <row r="719" ht="14.25" customHeight="1">
      <c r="A719" s="10"/>
    </row>
    <row r="720" ht="14.25" customHeight="1">
      <c r="A720" s="10"/>
    </row>
    <row r="721" ht="14.25" customHeight="1">
      <c r="A721" s="10"/>
    </row>
    <row r="722" ht="14.25" customHeight="1">
      <c r="A722" s="10"/>
    </row>
    <row r="723" ht="14.25" customHeight="1">
      <c r="A723" s="10"/>
    </row>
    <row r="724" ht="14.25" customHeight="1">
      <c r="A724" s="10"/>
    </row>
    <row r="725" ht="14.25" customHeight="1">
      <c r="A725" s="10"/>
    </row>
    <row r="726" ht="14.25" customHeight="1">
      <c r="A726" s="10"/>
    </row>
    <row r="727" ht="14.25" customHeight="1">
      <c r="A727" s="10"/>
    </row>
    <row r="728" ht="14.25" customHeight="1">
      <c r="A728" s="10"/>
    </row>
    <row r="729" ht="14.25" customHeight="1">
      <c r="A729" s="10"/>
    </row>
    <row r="730" ht="14.25" customHeight="1">
      <c r="A730" s="10"/>
    </row>
    <row r="731" ht="14.25" customHeight="1">
      <c r="A731" s="10"/>
    </row>
    <row r="732" ht="14.25" customHeight="1">
      <c r="A732" s="10"/>
    </row>
    <row r="733" ht="14.25" customHeight="1">
      <c r="A733" s="10"/>
    </row>
    <row r="734" ht="14.25" customHeight="1">
      <c r="A734" s="10"/>
    </row>
    <row r="735" ht="14.25" customHeight="1">
      <c r="A735" s="10"/>
    </row>
    <row r="736" ht="14.25" customHeight="1">
      <c r="A736" s="10"/>
    </row>
    <row r="737" ht="14.25" customHeight="1">
      <c r="A737" s="10"/>
    </row>
    <row r="738" ht="14.25" customHeight="1">
      <c r="A738" s="10"/>
    </row>
    <row r="739" ht="14.25" customHeight="1">
      <c r="A739" s="10"/>
    </row>
    <row r="740" ht="14.25" customHeight="1">
      <c r="A740" s="10"/>
    </row>
    <row r="741" ht="14.25" customHeight="1">
      <c r="A741" s="10"/>
    </row>
    <row r="742" ht="14.25" customHeight="1">
      <c r="A742" s="10"/>
    </row>
    <row r="743" ht="14.25" customHeight="1">
      <c r="A743" s="10"/>
    </row>
    <row r="744" ht="14.25" customHeight="1">
      <c r="A744" s="10"/>
    </row>
    <row r="745" ht="14.25" customHeight="1">
      <c r="A745" s="10"/>
    </row>
    <row r="746" ht="14.25" customHeight="1">
      <c r="A746" s="10"/>
    </row>
    <row r="747" ht="14.25" customHeight="1">
      <c r="A747" s="10"/>
    </row>
    <row r="748" ht="14.25" customHeight="1">
      <c r="A748" s="10"/>
    </row>
    <row r="749" ht="14.25" customHeight="1">
      <c r="A749" s="10"/>
    </row>
    <row r="750" ht="14.25" customHeight="1">
      <c r="A750" s="10"/>
    </row>
    <row r="751" ht="14.25" customHeight="1">
      <c r="A751" s="10"/>
    </row>
    <row r="752" ht="14.25" customHeight="1">
      <c r="A752" s="10"/>
    </row>
    <row r="753" ht="14.25" customHeight="1">
      <c r="A753" s="10"/>
    </row>
    <row r="754" ht="14.25" customHeight="1">
      <c r="A754" s="10"/>
    </row>
    <row r="755" ht="14.25" customHeight="1">
      <c r="A755" s="10"/>
    </row>
    <row r="756" ht="14.25" customHeight="1">
      <c r="A756" s="10"/>
    </row>
    <row r="757" ht="14.25" customHeight="1">
      <c r="A757" s="10"/>
    </row>
    <row r="758" ht="14.25" customHeight="1">
      <c r="A758" s="10"/>
    </row>
    <row r="759" ht="14.25" customHeight="1">
      <c r="A759" s="10"/>
    </row>
    <row r="760" ht="14.25" customHeight="1">
      <c r="A760" s="10"/>
    </row>
    <row r="761" ht="14.25" customHeight="1">
      <c r="A761" s="10"/>
    </row>
    <row r="762" ht="14.25" customHeight="1">
      <c r="A762" s="10"/>
    </row>
    <row r="763" ht="14.25" customHeight="1">
      <c r="A763" s="10"/>
    </row>
    <row r="764" ht="14.25" customHeight="1">
      <c r="A764" s="10"/>
    </row>
    <row r="765" ht="14.25" customHeight="1">
      <c r="A765" s="10"/>
    </row>
    <row r="766" ht="14.25" customHeight="1">
      <c r="A766" s="10"/>
    </row>
    <row r="767" ht="14.25" customHeight="1">
      <c r="A767" s="10"/>
    </row>
    <row r="768" ht="14.25" customHeight="1">
      <c r="A768" s="10"/>
    </row>
    <row r="769" ht="14.25" customHeight="1">
      <c r="A769" s="10"/>
    </row>
    <row r="770" ht="14.25" customHeight="1">
      <c r="A770" s="10"/>
    </row>
    <row r="771" ht="14.25" customHeight="1">
      <c r="A771" s="10"/>
    </row>
    <row r="772" ht="14.25" customHeight="1">
      <c r="A772" s="10"/>
    </row>
    <row r="773" ht="14.25" customHeight="1">
      <c r="A773" s="10"/>
    </row>
    <row r="774" ht="14.25" customHeight="1">
      <c r="A774" s="10"/>
    </row>
    <row r="775" ht="14.25" customHeight="1">
      <c r="A775" s="10"/>
    </row>
    <row r="776" ht="14.25" customHeight="1">
      <c r="A776" s="10"/>
    </row>
    <row r="777" ht="14.25" customHeight="1">
      <c r="A777" s="10"/>
    </row>
    <row r="778" ht="14.25" customHeight="1">
      <c r="A778" s="10"/>
    </row>
    <row r="779" ht="14.25" customHeight="1">
      <c r="A779" s="10"/>
    </row>
    <row r="780" ht="14.25" customHeight="1">
      <c r="A780" s="10"/>
    </row>
    <row r="781" ht="14.25" customHeight="1">
      <c r="A781" s="10"/>
    </row>
    <row r="782" ht="14.25" customHeight="1">
      <c r="A782" s="10"/>
    </row>
    <row r="783" ht="14.25" customHeight="1">
      <c r="A783" s="10"/>
    </row>
    <row r="784" ht="14.25" customHeight="1">
      <c r="A784" s="10"/>
    </row>
    <row r="785" ht="14.25" customHeight="1">
      <c r="A785" s="10"/>
    </row>
    <row r="786" ht="14.25" customHeight="1">
      <c r="A786" s="10"/>
    </row>
    <row r="787" ht="14.25" customHeight="1">
      <c r="A787" s="10"/>
    </row>
    <row r="788" ht="14.25" customHeight="1">
      <c r="A788" s="10"/>
    </row>
    <row r="789" ht="14.25" customHeight="1">
      <c r="A789" s="10"/>
    </row>
    <row r="790" ht="14.25" customHeight="1">
      <c r="A790" s="10"/>
    </row>
    <row r="791" ht="14.25" customHeight="1">
      <c r="A791" s="10"/>
    </row>
    <row r="792" ht="14.25" customHeight="1">
      <c r="A792" s="10"/>
    </row>
    <row r="793" ht="14.25" customHeight="1">
      <c r="A793" s="10"/>
    </row>
    <row r="794" ht="14.25" customHeight="1">
      <c r="A794" s="10"/>
    </row>
    <row r="795" ht="14.25" customHeight="1">
      <c r="A795" s="10"/>
    </row>
    <row r="796" ht="14.25" customHeight="1">
      <c r="A796" s="10"/>
    </row>
    <row r="797" ht="14.25" customHeight="1">
      <c r="A797" s="10"/>
    </row>
    <row r="798" ht="14.25" customHeight="1">
      <c r="A798" s="10"/>
    </row>
    <row r="799" ht="14.25" customHeight="1">
      <c r="A799" s="10"/>
    </row>
    <row r="800" ht="14.25" customHeight="1">
      <c r="A800" s="10"/>
    </row>
    <row r="801" ht="14.25" customHeight="1">
      <c r="A801" s="10"/>
    </row>
    <row r="802" ht="14.25" customHeight="1">
      <c r="A802" s="10"/>
    </row>
    <row r="803" ht="14.25" customHeight="1">
      <c r="A803" s="10"/>
    </row>
    <row r="804" ht="14.25" customHeight="1">
      <c r="A804" s="10"/>
    </row>
    <row r="805" ht="14.25" customHeight="1">
      <c r="A805" s="10"/>
    </row>
    <row r="806" ht="14.25" customHeight="1">
      <c r="A806" s="10"/>
    </row>
    <row r="807" ht="14.25" customHeight="1">
      <c r="A807" s="10"/>
    </row>
    <row r="808" ht="14.25" customHeight="1">
      <c r="A808" s="10"/>
    </row>
    <row r="809" ht="14.25" customHeight="1">
      <c r="A809" s="10"/>
    </row>
    <row r="810" ht="14.25" customHeight="1">
      <c r="A810" s="10"/>
    </row>
    <row r="811" ht="14.25" customHeight="1">
      <c r="A811" s="10"/>
    </row>
    <row r="812" ht="14.25" customHeight="1">
      <c r="A812" s="10"/>
    </row>
    <row r="813" ht="14.25" customHeight="1">
      <c r="A813" s="10"/>
    </row>
    <row r="814" ht="14.25" customHeight="1">
      <c r="A814" s="10"/>
    </row>
    <row r="815" ht="14.25" customHeight="1">
      <c r="A815" s="10"/>
    </row>
    <row r="816" ht="14.25" customHeight="1">
      <c r="A816" s="10"/>
    </row>
    <row r="817" ht="14.25" customHeight="1">
      <c r="A817" s="10"/>
    </row>
    <row r="818" ht="14.25" customHeight="1">
      <c r="A818" s="10"/>
    </row>
    <row r="819" ht="14.25" customHeight="1">
      <c r="A819" s="10"/>
    </row>
    <row r="820" ht="14.25" customHeight="1">
      <c r="A820" s="10"/>
    </row>
    <row r="821" ht="14.25" customHeight="1">
      <c r="A821" s="10"/>
    </row>
    <row r="822" ht="14.25" customHeight="1">
      <c r="A822" s="10"/>
    </row>
    <row r="823" ht="14.25" customHeight="1">
      <c r="A823" s="10"/>
    </row>
    <row r="824" ht="14.25" customHeight="1">
      <c r="A824" s="10"/>
    </row>
    <row r="825" ht="14.25" customHeight="1">
      <c r="A825" s="10"/>
    </row>
    <row r="826" ht="14.25" customHeight="1">
      <c r="A826" s="10"/>
    </row>
    <row r="827" ht="14.25" customHeight="1">
      <c r="A827" s="10"/>
    </row>
    <row r="828" ht="14.25" customHeight="1">
      <c r="A828" s="10"/>
    </row>
    <row r="829" ht="14.25" customHeight="1">
      <c r="A829" s="10"/>
    </row>
    <row r="830" ht="14.25" customHeight="1">
      <c r="A830" s="10"/>
    </row>
    <row r="831" ht="14.25" customHeight="1">
      <c r="A831" s="10"/>
    </row>
    <row r="832" ht="14.25" customHeight="1">
      <c r="A832" s="10"/>
    </row>
    <row r="833" ht="14.25" customHeight="1">
      <c r="A833" s="10"/>
    </row>
    <row r="834" ht="14.25" customHeight="1">
      <c r="A834" s="10"/>
    </row>
    <row r="835" ht="14.25" customHeight="1">
      <c r="A835" s="10"/>
    </row>
    <row r="836" ht="14.25" customHeight="1">
      <c r="A836" s="10"/>
    </row>
    <row r="837" ht="14.25" customHeight="1">
      <c r="A837" s="10"/>
    </row>
    <row r="838" ht="14.25" customHeight="1">
      <c r="A838" s="10"/>
    </row>
    <row r="839" ht="14.25" customHeight="1">
      <c r="A839" s="10"/>
    </row>
    <row r="840" ht="14.25" customHeight="1">
      <c r="A840" s="10"/>
    </row>
    <row r="841" ht="14.25" customHeight="1">
      <c r="A841" s="10"/>
    </row>
    <row r="842" ht="14.25" customHeight="1">
      <c r="A842" s="10"/>
    </row>
    <row r="843" ht="14.25" customHeight="1">
      <c r="A843" s="10"/>
    </row>
    <row r="844" ht="14.25" customHeight="1">
      <c r="A844" s="10"/>
    </row>
    <row r="845" ht="14.25" customHeight="1">
      <c r="A845" s="10"/>
    </row>
    <row r="846" ht="14.25" customHeight="1">
      <c r="A846" s="10"/>
    </row>
    <row r="847" ht="14.25" customHeight="1">
      <c r="A847" s="10"/>
    </row>
    <row r="848" ht="14.25" customHeight="1">
      <c r="A848" s="10"/>
    </row>
    <row r="849" ht="14.25" customHeight="1">
      <c r="A849" s="10"/>
    </row>
    <row r="850" ht="14.25" customHeight="1">
      <c r="A850" s="10"/>
    </row>
    <row r="851" ht="14.25" customHeight="1">
      <c r="A851" s="10"/>
    </row>
    <row r="852" ht="14.25" customHeight="1">
      <c r="A852" s="10"/>
    </row>
    <row r="853" ht="14.25" customHeight="1">
      <c r="A853" s="10"/>
    </row>
    <row r="854" ht="14.25" customHeight="1">
      <c r="A854" s="10"/>
    </row>
    <row r="855" ht="14.25" customHeight="1">
      <c r="A855" s="10"/>
    </row>
    <row r="856" ht="14.25" customHeight="1">
      <c r="A856" s="10"/>
    </row>
    <row r="857" ht="14.25" customHeight="1">
      <c r="A857" s="10"/>
    </row>
    <row r="858" ht="14.25" customHeight="1">
      <c r="A858" s="10"/>
    </row>
    <row r="859" ht="14.25" customHeight="1">
      <c r="A859" s="10"/>
    </row>
    <row r="860" ht="14.25" customHeight="1">
      <c r="A860" s="10"/>
    </row>
    <row r="861" ht="14.25" customHeight="1">
      <c r="A861" s="10"/>
    </row>
    <row r="862" ht="14.25" customHeight="1">
      <c r="A862" s="10"/>
    </row>
    <row r="863" ht="14.25" customHeight="1">
      <c r="A863" s="10"/>
    </row>
    <row r="864" ht="14.25" customHeight="1">
      <c r="A864" s="10"/>
    </row>
    <row r="865" ht="14.25" customHeight="1">
      <c r="A865" s="10"/>
    </row>
    <row r="866" ht="14.25" customHeight="1">
      <c r="A866" s="10"/>
    </row>
    <row r="867" ht="14.25" customHeight="1">
      <c r="A867" s="10"/>
    </row>
    <row r="868" ht="14.25" customHeight="1">
      <c r="A868" s="10"/>
    </row>
    <row r="869" ht="14.25" customHeight="1">
      <c r="A869" s="10"/>
    </row>
    <row r="870" ht="14.25" customHeight="1">
      <c r="A870" s="10"/>
    </row>
    <row r="871" ht="14.25" customHeight="1">
      <c r="A871" s="10"/>
    </row>
    <row r="872" ht="14.25" customHeight="1">
      <c r="A872" s="10"/>
    </row>
    <row r="873" ht="14.25" customHeight="1">
      <c r="A873" s="10"/>
    </row>
    <row r="874" ht="14.25" customHeight="1">
      <c r="A874" s="10"/>
    </row>
    <row r="875" ht="14.25" customHeight="1">
      <c r="A875" s="10"/>
    </row>
    <row r="876" ht="14.25" customHeight="1">
      <c r="A876" s="10"/>
    </row>
    <row r="877" ht="14.25" customHeight="1">
      <c r="A877" s="10"/>
    </row>
    <row r="878" ht="14.25" customHeight="1">
      <c r="A878" s="10"/>
    </row>
    <row r="879" ht="14.25" customHeight="1">
      <c r="A879" s="10"/>
    </row>
    <row r="880" ht="14.25" customHeight="1">
      <c r="A880" s="10"/>
    </row>
    <row r="881" ht="14.25" customHeight="1">
      <c r="A881" s="10"/>
    </row>
    <row r="882" ht="14.25" customHeight="1">
      <c r="A882" s="10"/>
    </row>
    <row r="883" ht="14.25" customHeight="1">
      <c r="A883" s="10"/>
    </row>
    <row r="884" ht="14.25" customHeight="1">
      <c r="A884" s="10"/>
    </row>
    <row r="885" ht="14.25" customHeight="1">
      <c r="A885" s="10"/>
    </row>
    <row r="886" ht="14.25" customHeight="1">
      <c r="A886" s="10"/>
    </row>
    <row r="887" ht="14.25" customHeight="1">
      <c r="A887" s="10"/>
    </row>
    <row r="888" ht="14.25" customHeight="1">
      <c r="A888" s="10"/>
    </row>
    <row r="889" ht="14.25" customHeight="1">
      <c r="A889" s="10"/>
    </row>
    <row r="890" ht="14.25" customHeight="1">
      <c r="A890" s="10"/>
    </row>
    <row r="891" ht="14.25" customHeight="1">
      <c r="A891" s="10"/>
    </row>
    <row r="892" ht="14.25" customHeight="1">
      <c r="A892" s="10"/>
    </row>
    <row r="893" ht="14.25" customHeight="1">
      <c r="A893" s="10"/>
    </row>
    <row r="894" ht="14.25" customHeight="1">
      <c r="A894" s="10"/>
    </row>
    <row r="895" ht="14.25" customHeight="1">
      <c r="A895" s="10"/>
    </row>
    <row r="896" ht="14.25" customHeight="1">
      <c r="A896" s="10"/>
    </row>
    <row r="897" ht="14.25" customHeight="1">
      <c r="A897" s="10"/>
    </row>
    <row r="898" ht="14.25" customHeight="1">
      <c r="A898" s="10"/>
    </row>
    <row r="899" ht="14.25" customHeight="1">
      <c r="A899" s="10"/>
    </row>
    <row r="900" ht="14.25" customHeight="1">
      <c r="A900" s="10"/>
    </row>
    <row r="901" ht="14.25" customHeight="1">
      <c r="A901" s="10"/>
    </row>
    <row r="902" ht="14.25" customHeight="1">
      <c r="A902" s="10"/>
    </row>
    <row r="903" ht="14.25" customHeight="1">
      <c r="A903" s="10"/>
    </row>
    <row r="904" ht="14.25" customHeight="1">
      <c r="A904" s="10"/>
    </row>
    <row r="905" ht="14.25" customHeight="1">
      <c r="A905" s="10"/>
    </row>
    <row r="906" ht="14.25" customHeight="1">
      <c r="A906" s="10"/>
    </row>
    <row r="907" ht="14.25" customHeight="1">
      <c r="A907" s="10"/>
    </row>
    <row r="908" ht="14.25" customHeight="1">
      <c r="A908" s="10"/>
    </row>
    <row r="909" ht="14.25" customHeight="1">
      <c r="A909" s="10"/>
    </row>
    <row r="910" ht="14.25" customHeight="1">
      <c r="A910" s="10"/>
    </row>
    <row r="911" ht="14.25" customHeight="1">
      <c r="A911" s="10"/>
    </row>
    <row r="912" ht="14.25" customHeight="1">
      <c r="A912" s="10"/>
    </row>
    <row r="913" ht="14.25" customHeight="1">
      <c r="A913" s="10"/>
    </row>
    <row r="914" ht="14.25" customHeight="1">
      <c r="A914" s="10"/>
    </row>
    <row r="915" ht="14.25" customHeight="1">
      <c r="A915" s="10"/>
    </row>
    <row r="916" ht="14.25" customHeight="1">
      <c r="A916" s="10"/>
    </row>
    <row r="917" ht="14.25" customHeight="1">
      <c r="A917" s="10"/>
    </row>
    <row r="918" ht="14.25" customHeight="1">
      <c r="A918" s="10"/>
    </row>
    <row r="919" ht="14.25" customHeight="1">
      <c r="A919" s="10"/>
    </row>
    <row r="920" ht="14.25" customHeight="1">
      <c r="A920" s="10"/>
    </row>
    <row r="921" ht="14.25" customHeight="1">
      <c r="A921" s="10"/>
    </row>
    <row r="922" ht="14.25" customHeight="1">
      <c r="A922" s="10"/>
    </row>
    <row r="923" ht="14.25" customHeight="1">
      <c r="A923" s="10"/>
    </row>
    <row r="924" ht="14.25" customHeight="1">
      <c r="A924" s="10"/>
    </row>
    <row r="925" ht="14.25" customHeight="1">
      <c r="A925" s="10"/>
    </row>
    <row r="926" ht="14.25" customHeight="1">
      <c r="A926" s="10"/>
    </row>
    <row r="927" ht="14.25" customHeight="1">
      <c r="A927" s="10"/>
    </row>
    <row r="928" ht="14.25" customHeight="1">
      <c r="A928" s="10"/>
    </row>
    <row r="929" ht="14.25" customHeight="1">
      <c r="A929" s="10"/>
    </row>
    <row r="930" ht="14.25" customHeight="1">
      <c r="A930" s="10"/>
    </row>
    <row r="931" ht="14.25" customHeight="1">
      <c r="A931" s="10"/>
    </row>
    <row r="932" ht="14.25" customHeight="1">
      <c r="A932" s="10"/>
    </row>
    <row r="933" ht="14.25" customHeight="1">
      <c r="A933" s="10"/>
    </row>
    <row r="934" ht="14.25" customHeight="1">
      <c r="A934" s="10"/>
    </row>
    <row r="935" ht="14.25" customHeight="1">
      <c r="A935" s="10"/>
    </row>
    <row r="936" ht="14.25" customHeight="1">
      <c r="A936" s="10"/>
    </row>
    <row r="937" ht="14.25" customHeight="1">
      <c r="A937" s="10"/>
    </row>
    <row r="938" ht="14.25" customHeight="1">
      <c r="A938" s="10"/>
    </row>
    <row r="939" ht="14.25" customHeight="1">
      <c r="A939" s="10"/>
    </row>
    <row r="940" ht="14.25" customHeight="1">
      <c r="A940" s="10"/>
    </row>
    <row r="941" ht="14.25" customHeight="1">
      <c r="A941" s="10"/>
    </row>
    <row r="942" ht="14.25" customHeight="1">
      <c r="A942" s="10"/>
    </row>
    <row r="943" ht="14.25" customHeight="1">
      <c r="A943" s="10"/>
    </row>
    <row r="944" ht="14.25" customHeight="1">
      <c r="A944" s="10"/>
    </row>
    <row r="945" ht="14.25" customHeight="1">
      <c r="A945" s="10"/>
    </row>
    <row r="946" ht="14.25" customHeight="1">
      <c r="A946" s="10"/>
    </row>
    <row r="947" ht="14.25" customHeight="1">
      <c r="A947" s="10"/>
    </row>
    <row r="948" ht="14.25" customHeight="1">
      <c r="A948" s="10"/>
    </row>
    <row r="949" ht="14.25" customHeight="1">
      <c r="A949" s="10"/>
    </row>
    <row r="950" ht="14.25" customHeight="1">
      <c r="A950" s="10"/>
    </row>
    <row r="951" ht="14.25" customHeight="1">
      <c r="A951" s="10"/>
    </row>
    <row r="952" ht="14.25" customHeight="1">
      <c r="A952" s="10"/>
    </row>
    <row r="953" ht="14.25" customHeight="1">
      <c r="A953" s="10"/>
    </row>
    <row r="954" ht="14.25" customHeight="1">
      <c r="A954" s="10"/>
    </row>
    <row r="955" ht="14.25" customHeight="1">
      <c r="A955" s="10"/>
    </row>
    <row r="956" ht="14.25" customHeight="1">
      <c r="A956" s="10"/>
    </row>
    <row r="957" ht="14.25" customHeight="1">
      <c r="A957" s="10"/>
    </row>
    <row r="958" ht="14.25" customHeight="1">
      <c r="A958" s="10"/>
    </row>
    <row r="959" ht="14.25" customHeight="1">
      <c r="A959" s="10"/>
    </row>
    <row r="960" ht="14.25" customHeight="1">
      <c r="A960" s="10"/>
    </row>
    <row r="961" ht="14.25" customHeight="1">
      <c r="A961" s="10"/>
    </row>
    <row r="962" ht="14.25" customHeight="1">
      <c r="A962" s="10"/>
    </row>
    <row r="963" ht="14.25" customHeight="1">
      <c r="A963" s="10"/>
    </row>
    <row r="964" ht="14.25" customHeight="1">
      <c r="A964" s="10"/>
    </row>
    <row r="965" ht="14.25" customHeight="1">
      <c r="A965" s="10"/>
    </row>
    <row r="966" ht="14.25" customHeight="1">
      <c r="A966" s="10"/>
    </row>
    <row r="967" ht="14.25" customHeight="1">
      <c r="A967" s="10"/>
    </row>
    <row r="968" ht="14.25" customHeight="1">
      <c r="A968" s="10"/>
    </row>
    <row r="969" ht="14.25" customHeight="1">
      <c r="A969" s="10"/>
    </row>
    <row r="970" ht="14.25" customHeight="1">
      <c r="A970" s="10"/>
    </row>
    <row r="971" ht="14.25" customHeight="1">
      <c r="A971" s="10"/>
    </row>
    <row r="972" ht="14.25" customHeight="1">
      <c r="A972" s="10"/>
    </row>
    <row r="973" ht="14.25" customHeight="1">
      <c r="A973" s="10"/>
    </row>
    <row r="974" ht="14.25" customHeight="1">
      <c r="A974" s="10"/>
    </row>
    <row r="975" ht="14.25" customHeight="1">
      <c r="A975" s="10"/>
    </row>
    <row r="976" ht="14.25" customHeight="1">
      <c r="A976" s="10"/>
    </row>
    <row r="977" ht="14.25" customHeight="1">
      <c r="A977" s="10"/>
    </row>
    <row r="978" ht="14.25" customHeight="1">
      <c r="A978" s="10"/>
    </row>
    <row r="979" ht="14.25" customHeight="1">
      <c r="A979" s="10"/>
    </row>
    <row r="980" ht="14.25" customHeight="1">
      <c r="A980" s="10"/>
    </row>
    <row r="981" ht="14.25" customHeight="1">
      <c r="A981" s="10"/>
    </row>
    <row r="982" ht="14.25" customHeight="1">
      <c r="A982" s="10"/>
    </row>
    <row r="983" ht="14.25" customHeight="1">
      <c r="A983" s="10"/>
    </row>
    <row r="984" ht="14.25" customHeight="1">
      <c r="A984" s="10"/>
    </row>
    <row r="985" ht="14.25" customHeight="1">
      <c r="A985" s="10"/>
    </row>
    <row r="986" ht="14.25" customHeight="1">
      <c r="A986" s="10"/>
    </row>
    <row r="987" ht="14.25" customHeight="1">
      <c r="A987" s="10"/>
    </row>
    <row r="988" ht="14.25" customHeight="1">
      <c r="A988" s="10"/>
    </row>
    <row r="989" ht="14.25" customHeight="1">
      <c r="A989" s="10"/>
    </row>
    <row r="990" ht="14.25" customHeight="1">
      <c r="A990" s="10"/>
    </row>
    <row r="991" ht="14.25" customHeight="1">
      <c r="A991" s="10"/>
    </row>
    <row r="992" ht="14.25" customHeight="1">
      <c r="A992" s="10"/>
    </row>
    <row r="993" ht="14.25" customHeight="1">
      <c r="A993" s="10"/>
    </row>
    <row r="994" ht="14.25" customHeight="1">
      <c r="A994" s="10"/>
    </row>
    <row r="995" ht="14.25" customHeight="1">
      <c r="A995" s="10"/>
    </row>
    <row r="996" ht="14.25" customHeight="1">
      <c r="A996" s="10"/>
    </row>
    <row r="997" ht="14.25" customHeight="1">
      <c r="A997" s="10"/>
    </row>
    <row r="998" ht="14.25" customHeight="1">
      <c r="A998" s="10"/>
    </row>
    <row r="999" ht="14.25" customHeight="1">
      <c r="A999" s="10"/>
    </row>
    <row r="1000" ht="14.25" customHeight="1">
      <c r="A1000" s="10"/>
    </row>
    <row r="1001" ht="14.25" customHeight="1">
      <c r="A1001" s="10"/>
    </row>
    <row r="1002" ht="14.25" customHeight="1">
      <c r="A1002" s="10"/>
    </row>
    <row r="1003" ht="14.25" customHeight="1">
      <c r="A1003" s="10"/>
    </row>
    <row r="1004" ht="14.25" customHeight="1">
      <c r="A1004" s="10"/>
    </row>
  </sheetData>
  <hyperlinks>
    <hyperlink r:id="rId1" ref="A2"/>
    <hyperlink r:id="rId2" ref="A4"/>
    <hyperlink r:id="rId3" ref="A6"/>
    <hyperlink r:id="rId4" ref="A8"/>
    <hyperlink r:id="rId5" ref="A10"/>
    <hyperlink r:id="rId6" ref="A12"/>
    <hyperlink r:id="rId7" ref="A18"/>
  </hyperlinks>
  <printOptions/>
  <pageMargins bottom="0.75" footer="0.0" header="0.0" left="0.25" right="0.25" top="0.75"/>
  <pageSetup orientation="landscape"/>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75"/>
  <cols>
    <col customWidth="1" min="1" max="1" width="30.75"/>
    <col customWidth="1" min="2" max="2" width="15.5"/>
    <col customWidth="1" min="3" max="3" width="16.63"/>
    <col customWidth="1" min="4" max="4" width="25.25"/>
    <col customWidth="1" min="5" max="5" width="21.25"/>
    <col customWidth="1" min="6" max="6" width="4.13"/>
    <col customWidth="1" min="7" max="7" width="76.63"/>
    <col customWidth="1" min="8" max="26" width="11.88"/>
  </cols>
  <sheetData>
    <row r="1" ht="22.5" customHeight="1">
      <c r="A1" s="12" t="s">
        <v>17</v>
      </c>
      <c r="E1" s="13"/>
      <c r="G1" s="10"/>
    </row>
    <row r="2" ht="15.75" customHeight="1">
      <c r="A2" s="14" t="s">
        <v>18</v>
      </c>
      <c r="E2" s="13"/>
      <c r="G2" s="10"/>
    </row>
    <row r="3" ht="15.75" customHeight="1">
      <c r="A3" s="14" t="s">
        <v>19</v>
      </c>
      <c r="E3" s="13"/>
      <c r="G3" s="10"/>
    </row>
    <row r="4" ht="15.75" customHeight="1">
      <c r="A4" s="14" t="s">
        <v>20</v>
      </c>
      <c r="E4" s="13"/>
      <c r="G4" s="10"/>
    </row>
    <row r="5" ht="15.75" customHeight="1">
      <c r="A5" s="15" t="s">
        <v>21</v>
      </c>
      <c r="E5" s="13"/>
      <c r="G5" s="10"/>
    </row>
    <row r="6" ht="15.75" customHeight="1">
      <c r="A6" s="16" t="s">
        <v>22</v>
      </c>
      <c r="B6" s="17" t="s">
        <v>23</v>
      </c>
      <c r="C6" s="17" t="s">
        <v>24</v>
      </c>
      <c r="D6" s="17" t="s">
        <v>25</v>
      </c>
      <c r="E6" s="18" t="s">
        <v>26</v>
      </c>
      <c r="F6" s="10"/>
      <c r="G6" s="19" t="s">
        <v>27</v>
      </c>
    </row>
    <row r="7" ht="19.5" customHeight="1">
      <c r="A7" s="20"/>
      <c r="B7" s="21"/>
      <c r="C7" s="22"/>
      <c r="D7" s="23"/>
      <c r="E7" s="22">
        <f t="shared" ref="E7:E10" si="1">(C7*D7)</f>
        <v>0</v>
      </c>
      <c r="F7" s="24"/>
      <c r="G7" s="21"/>
      <c r="H7" s="25"/>
      <c r="I7" s="25"/>
      <c r="J7" s="25"/>
      <c r="K7" s="25"/>
      <c r="L7" s="25"/>
      <c r="M7" s="25"/>
      <c r="N7" s="25"/>
      <c r="O7" s="25"/>
      <c r="P7" s="25"/>
      <c r="Q7" s="25"/>
      <c r="R7" s="25"/>
      <c r="S7" s="25"/>
      <c r="T7" s="25"/>
      <c r="U7" s="25"/>
      <c r="V7" s="25"/>
      <c r="W7" s="25"/>
      <c r="X7" s="25"/>
      <c r="Y7" s="25"/>
      <c r="Z7" s="25"/>
    </row>
    <row r="8" ht="15.75" customHeight="1">
      <c r="A8" s="26"/>
      <c r="B8" s="21"/>
      <c r="C8" s="22"/>
      <c r="D8" s="23"/>
      <c r="E8" s="22">
        <f t="shared" si="1"/>
        <v>0</v>
      </c>
      <c r="F8" s="24"/>
      <c r="G8" s="21"/>
      <c r="H8" s="27"/>
      <c r="I8" s="27"/>
      <c r="J8" s="27"/>
      <c r="K8" s="27"/>
      <c r="L8" s="27"/>
      <c r="M8" s="27"/>
      <c r="N8" s="27"/>
      <c r="O8" s="27"/>
      <c r="P8" s="27"/>
      <c r="Q8" s="27"/>
      <c r="R8" s="27"/>
      <c r="S8" s="27"/>
      <c r="T8" s="27"/>
      <c r="U8" s="27"/>
      <c r="V8" s="27"/>
      <c r="W8" s="27"/>
      <c r="X8" s="27"/>
      <c r="Y8" s="27"/>
      <c r="Z8" s="27"/>
    </row>
    <row r="9" ht="15.75" customHeight="1">
      <c r="A9" s="26"/>
      <c r="B9" s="21"/>
      <c r="C9" s="22"/>
      <c r="D9" s="23"/>
      <c r="E9" s="22">
        <f t="shared" si="1"/>
        <v>0</v>
      </c>
      <c r="F9" s="24"/>
      <c r="G9" s="21"/>
      <c r="H9" s="27"/>
      <c r="I9" s="27"/>
      <c r="J9" s="27"/>
      <c r="K9" s="27"/>
      <c r="L9" s="27"/>
      <c r="M9" s="27"/>
      <c r="N9" s="27"/>
      <c r="O9" s="27"/>
      <c r="P9" s="27"/>
      <c r="Q9" s="27"/>
      <c r="R9" s="27"/>
      <c r="S9" s="27"/>
      <c r="T9" s="27"/>
      <c r="U9" s="27"/>
      <c r="V9" s="27"/>
      <c r="W9" s="27"/>
      <c r="X9" s="27"/>
      <c r="Y9" s="27"/>
      <c r="Z9" s="27"/>
    </row>
    <row r="10" ht="15.75" customHeight="1">
      <c r="A10" s="26"/>
      <c r="B10" s="21"/>
      <c r="C10" s="22"/>
      <c r="D10" s="23"/>
      <c r="E10" s="22">
        <f t="shared" si="1"/>
        <v>0</v>
      </c>
      <c r="F10" s="24"/>
      <c r="G10" s="21"/>
      <c r="H10" s="27"/>
      <c r="I10" s="27"/>
      <c r="J10" s="27"/>
      <c r="K10" s="27"/>
      <c r="L10" s="27"/>
      <c r="M10" s="27"/>
      <c r="N10" s="27"/>
      <c r="O10" s="27"/>
      <c r="P10" s="27"/>
      <c r="Q10" s="27"/>
      <c r="R10" s="27"/>
      <c r="S10" s="27"/>
      <c r="T10" s="27"/>
      <c r="U10" s="27"/>
      <c r="V10" s="27"/>
      <c r="W10" s="27"/>
      <c r="X10" s="27"/>
      <c r="Y10" s="27"/>
      <c r="Z10" s="27"/>
    </row>
    <row r="11" ht="15.75" customHeight="1">
      <c r="A11" s="28"/>
      <c r="B11" s="10"/>
      <c r="C11" s="10"/>
      <c r="D11" s="29" t="s">
        <v>28</v>
      </c>
      <c r="E11" s="30">
        <f>SUM(E7:E10)</f>
        <v>0</v>
      </c>
      <c r="F11" s="10"/>
      <c r="G11" s="10"/>
    </row>
    <row r="12" ht="15.75" customHeight="1">
      <c r="A12" s="15" t="s">
        <v>29</v>
      </c>
      <c r="B12" s="10"/>
      <c r="C12" s="10"/>
      <c r="D12" s="10"/>
      <c r="E12" s="31"/>
      <c r="F12" s="10"/>
      <c r="G12" s="10"/>
    </row>
    <row r="13" ht="15.75" customHeight="1">
      <c r="A13" s="16" t="s">
        <v>22</v>
      </c>
      <c r="B13" s="17" t="s">
        <v>30</v>
      </c>
      <c r="C13" s="17" t="s">
        <v>31</v>
      </c>
      <c r="D13" s="32"/>
      <c r="E13" s="18" t="s">
        <v>26</v>
      </c>
      <c r="F13" s="10"/>
      <c r="G13" s="19" t="s">
        <v>27</v>
      </c>
    </row>
    <row r="14" ht="18.0" customHeight="1">
      <c r="A14" s="33"/>
      <c r="B14" s="34"/>
      <c r="C14" s="35"/>
      <c r="D14" s="36"/>
      <c r="E14" s="34">
        <f t="shared" ref="E14:E17" si="2">(B14*C14)</f>
        <v>0</v>
      </c>
      <c r="F14" s="10"/>
      <c r="G14" s="21"/>
    </row>
    <row r="15" ht="15.75" customHeight="1">
      <c r="A15" s="36"/>
      <c r="B15" s="34"/>
      <c r="C15" s="35"/>
      <c r="D15" s="37"/>
      <c r="E15" s="34">
        <f t="shared" si="2"/>
        <v>0</v>
      </c>
      <c r="F15" s="10"/>
      <c r="G15" s="38"/>
    </row>
    <row r="16" ht="15.75" customHeight="1">
      <c r="A16" s="36"/>
      <c r="B16" s="34"/>
      <c r="C16" s="35"/>
      <c r="D16" s="37"/>
      <c r="E16" s="34">
        <f t="shared" si="2"/>
        <v>0</v>
      </c>
      <c r="F16" s="10"/>
      <c r="G16" s="38"/>
    </row>
    <row r="17" ht="15.75" customHeight="1">
      <c r="A17" s="36"/>
      <c r="B17" s="34"/>
      <c r="C17" s="35"/>
      <c r="D17" s="37"/>
      <c r="E17" s="34">
        <f t="shared" si="2"/>
        <v>0</v>
      </c>
      <c r="F17" s="10"/>
      <c r="G17" s="38"/>
    </row>
    <row r="18" ht="15.75" customHeight="1">
      <c r="A18" s="28"/>
      <c r="B18" s="10"/>
      <c r="C18" s="10"/>
      <c r="D18" s="29" t="s">
        <v>32</v>
      </c>
      <c r="E18" s="30">
        <f>SUM(E14:E17)</f>
        <v>0</v>
      </c>
      <c r="F18" s="10"/>
      <c r="G18" s="31"/>
    </row>
    <row r="19" ht="15.75" customHeight="1">
      <c r="A19" s="15" t="s">
        <v>33</v>
      </c>
      <c r="B19" s="10"/>
      <c r="C19" s="10"/>
      <c r="D19" s="10"/>
      <c r="E19" s="31"/>
      <c r="F19" s="10"/>
      <c r="G19" s="31"/>
    </row>
    <row r="20" ht="15.75" customHeight="1">
      <c r="A20" s="16" t="s">
        <v>34</v>
      </c>
      <c r="B20" s="17" t="s">
        <v>35</v>
      </c>
      <c r="C20" s="17" t="s">
        <v>36</v>
      </c>
      <c r="D20" s="17" t="s">
        <v>37</v>
      </c>
      <c r="E20" s="18" t="s">
        <v>26</v>
      </c>
      <c r="F20" s="10"/>
      <c r="G20" s="19" t="s">
        <v>27</v>
      </c>
    </row>
    <row r="21" ht="15.75" customHeight="1">
      <c r="A21" s="36"/>
      <c r="B21" s="39"/>
      <c r="C21" s="39"/>
      <c r="D21" s="39"/>
      <c r="E21" s="40">
        <f t="shared" ref="E21:E22" si="3">C21*D21</f>
        <v>0</v>
      </c>
      <c r="F21" s="10"/>
      <c r="G21" s="39"/>
    </row>
    <row r="22" ht="15.75" customHeight="1">
      <c r="A22" s="41"/>
      <c r="B22" s="39"/>
      <c r="C22" s="39"/>
      <c r="D22" s="39"/>
      <c r="E22" s="40">
        <f t="shared" si="3"/>
        <v>0</v>
      </c>
      <c r="F22" s="10"/>
      <c r="G22" s="39"/>
    </row>
    <row r="23" ht="15.75" customHeight="1">
      <c r="A23" s="28"/>
      <c r="B23" s="10"/>
      <c r="C23" s="10"/>
      <c r="D23" s="42" t="s">
        <v>38</v>
      </c>
      <c r="E23" s="43">
        <f>sum(E21:E22)</f>
        <v>0</v>
      </c>
      <c r="F23" s="10"/>
      <c r="G23" s="39"/>
    </row>
    <row r="24" ht="15.75" customHeight="1">
      <c r="A24" s="15" t="s">
        <v>39</v>
      </c>
      <c r="B24" s="10"/>
      <c r="C24" s="10"/>
      <c r="D24" s="10"/>
      <c r="E24" s="31"/>
      <c r="F24" s="10"/>
      <c r="G24" s="10"/>
    </row>
    <row r="25" ht="15.75" customHeight="1">
      <c r="A25" s="16" t="s">
        <v>40</v>
      </c>
      <c r="B25" s="17" t="s">
        <v>35</v>
      </c>
      <c r="C25" s="17" t="s">
        <v>36</v>
      </c>
      <c r="D25" s="17" t="s">
        <v>37</v>
      </c>
      <c r="E25" s="18" t="s">
        <v>26</v>
      </c>
      <c r="F25" s="10"/>
      <c r="G25" s="19" t="s">
        <v>27</v>
      </c>
    </row>
    <row r="26" ht="15.75" customHeight="1">
      <c r="A26" s="36"/>
      <c r="B26" s="39"/>
      <c r="C26" s="39"/>
      <c r="D26" s="39"/>
      <c r="E26" s="40">
        <f>C26*D26</f>
        <v>0</v>
      </c>
      <c r="F26" s="10"/>
      <c r="G26" s="39"/>
    </row>
    <row r="27" ht="15.75" customHeight="1">
      <c r="A27" s="44"/>
      <c r="B27" s="10"/>
      <c r="C27" s="10"/>
      <c r="D27" s="42" t="s">
        <v>41</v>
      </c>
      <c r="E27" s="43">
        <f>E26</f>
        <v>0</v>
      </c>
      <c r="F27" s="10"/>
      <c r="G27" s="10"/>
    </row>
    <row r="28" ht="15.75" customHeight="1">
      <c r="A28" s="15" t="s">
        <v>42</v>
      </c>
      <c r="B28" s="10"/>
      <c r="C28" s="10"/>
      <c r="D28" s="10"/>
      <c r="E28" s="31"/>
      <c r="F28" s="10"/>
      <c r="G28" s="10"/>
    </row>
    <row r="29" ht="15.75" customHeight="1">
      <c r="A29" s="16" t="s">
        <v>43</v>
      </c>
      <c r="B29" s="17" t="s">
        <v>35</v>
      </c>
      <c r="C29" s="17" t="s">
        <v>36</v>
      </c>
      <c r="D29" s="17" t="s">
        <v>37</v>
      </c>
      <c r="E29" s="18" t="s">
        <v>26</v>
      </c>
      <c r="F29" s="10"/>
      <c r="G29" s="19" t="s">
        <v>27</v>
      </c>
    </row>
    <row r="30" ht="15.75" customHeight="1">
      <c r="A30" s="36"/>
      <c r="B30" s="39"/>
      <c r="C30" s="39"/>
      <c r="D30" s="45"/>
      <c r="E30" s="40">
        <f t="shared" ref="E30:E35" si="4">C30*D30</f>
        <v>0</v>
      </c>
      <c r="F30" s="10"/>
      <c r="G30" s="39"/>
    </row>
    <row r="31" ht="15.75" customHeight="1">
      <c r="A31" s="36"/>
      <c r="B31" s="39"/>
      <c r="C31" s="39"/>
      <c r="D31" s="45"/>
      <c r="E31" s="40">
        <f t="shared" si="4"/>
        <v>0</v>
      </c>
      <c r="F31" s="10"/>
      <c r="G31" s="39"/>
    </row>
    <row r="32" ht="15.75" customHeight="1">
      <c r="A32" s="36"/>
      <c r="B32" s="39"/>
      <c r="C32" s="39"/>
      <c r="D32" s="45"/>
      <c r="E32" s="40">
        <f t="shared" si="4"/>
        <v>0</v>
      </c>
      <c r="F32" s="10"/>
      <c r="G32" s="39"/>
    </row>
    <row r="33" ht="15.75" customHeight="1">
      <c r="A33" s="36"/>
      <c r="B33" s="39"/>
      <c r="C33" s="39"/>
      <c r="D33" s="45"/>
      <c r="E33" s="40">
        <f t="shared" si="4"/>
        <v>0</v>
      </c>
      <c r="F33" s="10"/>
      <c r="G33" s="39"/>
    </row>
    <row r="34" ht="15.75" customHeight="1">
      <c r="A34" s="36"/>
      <c r="B34" s="39"/>
      <c r="C34" s="39"/>
      <c r="D34" s="46"/>
      <c r="E34" s="40">
        <f t="shared" si="4"/>
        <v>0</v>
      </c>
      <c r="F34" s="10"/>
      <c r="G34" s="39"/>
    </row>
    <row r="35" ht="15.75" customHeight="1">
      <c r="A35" s="36"/>
      <c r="B35" s="39"/>
      <c r="C35" s="39"/>
      <c r="D35" s="46"/>
      <c r="E35" s="40">
        <f t="shared" si="4"/>
        <v>0</v>
      </c>
      <c r="F35" s="10"/>
      <c r="G35" s="39"/>
    </row>
    <row r="36" ht="15.75" customHeight="1">
      <c r="A36" s="44"/>
      <c r="B36" s="10"/>
      <c r="C36" s="10"/>
      <c r="D36" s="42" t="s">
        <v>44</v>
      </c>
      <c r="E36" s="43">
        <f>SUM(E30:E35)</f>
        <v>0</v>
      </c>
      <c r="F36" s="10"/>
      <c r="G36" s="10"/>
    </row>
    <row r="37" ht="15.75" customHeight="1">
      <c r="A37" s="15" t="s">
        <v>45</v>
      </c>
      <c r="B37" s="10"/>
      <c r="C37" s="10"/>
      <c r="D37" s="10"/>
      <c r="E37" s="31"/>
      <c r="F37" s="10"/>
      <c r="G37" s="10"/>
    </row>
    <row r="38" ht="15.75" customHeight="1">
      <c r="A38" s="16" t="s">
        <v>46</v>
      </c>
      <c r="B38" s="47" t="s">
        <v>47</v>
      </c>
      <c r="C38" s="48"/>
      <c r="D38" s="49"/>
      <c r="E38" s="18" t="s">
        <v>26</v>
      </c>
      <c r="F38" s="10"/>
      <c r="G38" s="19" t="s">
        <v>27</v>
      </c>
    </row>
    <row r="39" ht="15.75" customHeight="1">
      <c r="A39" s="50"/>
      <c r="B39" s="51"/>
      <c r="C39" s="52"/>
      <c r="D39" s="53"/>
      <c r="E39" s="54"/>
      <c r="F39" s="10"/>
      <c r="G39" s="55"/>
      <c r="H39" s="10"/>
      <c r="I39" s="10"/>
      <c r="J39" s="10"/>
      <c r="K39" s="10"/>
    </row>
    <row r="40" ht="15.75" customHeight="1">
      <c r="A40" s="36"/>
      <c r="B40" s="51"/>
      <c r="C40" s="52"/>
      <c r="D40" s="53"/>
      <c r="E40" s="54"/>
      <c r="F40" s="10"/>
      <c r="G40" s="39"/>
    </row>
    <row r="41" ht="15.75" customHeight="1">
      <c r="A41" s="36"/>
      <c r="B41" s="51"/>
      <c r="C41" s="52"/>
      <c r="D41" s="53"/>
      <c r="E41" s="40"/>
      <c r="F41" s="10"/>
      <c r="G41" s="39"/>
    </row>
    <row r="42" ht="15.75" customHeight="1">
      <c r="A42" s="44"/>
      <c r="B42" s="10"/>
      <c r="C42" s="10"/>
      <c r="D42" s="29" t="s">
        <v>48</v>
      </c>
      <c r="E42" s="30">
        <f>SUM(E39:E41)</f>
        <v>0</v>
      </c>
      <c r="F42" s="10"/>
      <c r="G42" s="56"/>
      <c r="H42" s="57"/>
      <c r="I42" s="58"/>
    </row>
    <row r="43" ht="15.75" customHeight="1">
      <c r="A43" s="44"/>
      <c r="B43" s="10"/>
      <c r="C43" s="10"/>
      <c r="D43" s="10"/>
      <c r="E43" s="31"/>
      <c r="F43" s="10"/>
      <c r="G43" s="56"/>
      <c r="H43" s="57"/>
      <c r="I43" s="58"/>
    </row>
    <row r="44" ht="15.75" customHeight="1">
      <c r="A44" s="59" t="s">
        <v>49</v>
      </c>
      <c r="B44" s="47" t="s">
        <v>47</v>
      </c>
      <c r="C44" s="48"/>
      <c r="D44" s="49"/>
      <c r="E44" s="18" t="s">
        <v>26</v>
      </c>
      <c r="F44" s="10"/>
      <c r="G44" s="19" t="s">
        <v>27</v>
      </c>
      <c r="H44" s="57"/>
      <c r="I44" s="58"/>
    </row>
    <row r="45" ht="15.75" customHeight="1">
      <c r="A45" s="60"/>
      <c r="B45" s="61"/>
      <c r="C45" s="62"/>
      <c r="D45" s="63"/>
      <c r="E45" s="64"/>
      <c r="F45" s="10"/>
      <c r="G45" s="65"/>
      <c r="H45" s="57"/>
      <c r="I45" s="58"/>
    </row>
    <row r="46" ht="15.75" customHeight="1">
      <c r="A46" s="66"/>
      <c r="B46" s="51"/>
      <c r="C46" s="52"/>
      <c r="D46" s="53"/>
      <c r="E46" s="67"/>
      <c r="F46" s="10"/>
      <c r="G46" s="39"/>
    </row>
    <row r="47" ht="15.75" customHeight="1">
      <c r="A47" s="66"/>
      <c r="B47" s="51"/>
      <c r="C47" s="52"/>
      <c r="D47" s="53"/>
      <c r="E47" s="67"/>
      <c r="F47" s="10"/>
      <c r="G47" s="39"/>
    </row>
    <row r="48" ht="15.75" customHeight="1">
      <c r="A48" s="44"/>
      <c r="B48" s="10"/>
      <c r="C48" s="10"/>
      <c r="D48" s="29" t="s">
        <v>50</v>
      </c>
      <c r="E48" s="30">
        <f>SUM(E45:E47)</f>
        <v>0</v>
      </c>
      <c r="F48" s="10"/>
      <c r="G48" s="10"/>
    </row>
    <row r="49" ht="15.75" customHeight="1">
      <c r="A49" s="44"/>
      <c r="B49" s="10"/>
      <c r="C49" s="10"/>
      <c r="D49" s="10"/>
      <c r="E49" s="31"/>
      <c r="F49" s="10"/>
      <c r="G49" s="10"/>
    </row>
    <row r="50" ht="15.75" customHeight="1">
      <c r="A50" s="15" t="s">
        <v>51</v>
      </c>
      <c r="B50" s="10"/>
      <c r="C50" s="10"/>
      <c r="D50" s="10"/>
      <c r="E50" s="31"/>
      <c r="F50" s="10"/>
      <c r="G50" s="10"/>
    </row>
    <row r="51" ht="15.75" customHeight="1">
      <c r="A51" s="68" t="s">
        <v>52</v>
      </c>
      <c r="B51" s="69" t="s">
        <v>47</v>
      </c>
      <c r="C51" s="69"/>
      <c r="D51" s="69"/>
      <c r="E51" s="70" t="s">
        <v>26</v>
      </c>
      <c r="F51" s="10"/>
      <c r="G51" s="19" t="s">
        <v>27</v>
      </c>
    </row>
    <row r="52" ht="15.75" customHeight="1">
      <c r="A52" s="71"/>
      <c r="B52" s="72"/>
      <c r="C52" s="52"/>
      <c r="D52" s="53"/>
      <c r="E52" s="73"/>
      <c r="F52" s="10"/>
      <c r="G52" s="39"/>
    </row>
    <row r="53" ht="15.75" customHeight="1">
      <c r="A53" s="71"/>
      <c r="B53" s="72"/>
      <c r="C53" s="52"/>
      <c r="D53" s="53"/>
      <c r="E53" s="73"/>
      <c r="F53" s="10"/>
      <c r="G53" s="39"/>
    </row>
    <row r="54" ht="15.75" customHeight="1">
      <c r="A54" s="71"/>
      <c r="B54" s="74"/>
      <c r="C54" s="52"/>
      <c r="D54" s="53"/>
      <c r="E54" s="73"/>
      <c r="F54" s="10"/>
      <c r="G54" s="39"/>
    </row>
    <row r="55" ht="15.75" customHeight="1">
      <c r="A55" s="71"/>
      <c r="B55" s="72"/>
      <c r="C55" s="52"/>
      <c r="D55" s="53"/>
      <c r="E55" s="73"/>
      <c r="F55" s="10"/>
      <c r="G55" s="39"/>
    </row>
    <row r="56" ht="15.75" customHeight="1">
      <c r="A56" s="28"/>
      <c r="B56" s="10"/>
      <c r="C56" s="75"/>
      <c r="D56" s="46" t="s">
        <v>53</v>
      </c>
      <c r="E56" s="30">
        <f>SUM(E52:E55)</f>
        <v>0</v>
      </c>
      <c r="F56" s="10"/>
    </row>
    <row r="57" ht="15.75" customHeight="1">
      <c r="A57" s="15" t="s">
        <v>54</v>
      </c>
      <c r="B57" s="10"/>
      <c r="C57" s="10"/>
      <c r="D57" s="10"/>
      <c r="E57" s="31"/>
      <c r="F57" s="10"/>
      <c r="G57" s="10"/>
    </row>
    <row r="58" ht="15.75" customHeight="1">
      <c r="A58" s="59" t="s">
        <v>52</v>
      </c>
      <c r="B58" s="76" t="s">
        <v>47</v>
      </c>
      <c r="C58" s="17"/>
      <c r="D58" s="17"/>
      <c r="E58" s="18" t="s">
        <v>26</v>
      </c>
      <c r="F58" s="10"/>
      <c r="G58" s="19" t="s">
        <v>27</v>
      </c>
    </row>
    <row r="59" ht="15.75" customHeight="1">
      <c r="A59" s="66"/>
      <c r="B59" s="51"/>
      <c r="C59" s="52"/>
      <c r="D59" s="53"/>
      <c r="E59" s="40"/>
      <c r="F59" s="10"/>
      <c r="G59" s="55"/>
    </row>
    <row r="60" ht="15.75" customHeight="1">
      <c r="A60" s="66"/>
      <c r="B60" s="51"/>
      <c r="C60" s="52"/>
      <c r="D60" s="53"/>
      <c r="E60" s="40"/>
      <c r="F60" s="10"/>
      <c r="G60" s="77"/>
    </row>
    <row r="61" ht="15.75" customHeight="1">
      <c r="A61" s="66"/>
      <c r="B61" s="51"/>
      <c r="C61" s="52"/>
      <c r="D61" s="53"/>
      <c r="E61" s="40"/>
      <c r="F61" s="10"/>
      <c r="G61" s="78"/>
    </row>
    <row r="62" ht="15.75" customHeight="1">
      <c r="A62" s="66"/>
      <c r="B62" s="51"/>
      <c r="C62" s="52"/>
      <c r="D62" s="53"/>
      <c r="E62" s="40"/>
      <c r="F62" s="10"/>
      <c r="G62" s="39"/>
    </row>
    <row r="63" ht="15.75" customHeight="1">
      <c r="A63" s="66"/>
      <c r="B63" s="51"/>
      <c r="C63" s="52"/>
      <c r="D63" s="53"/>
      <c r="E63" s="40"/>
      <c r="F63" s="10"/>
      <c r="G63" s="78"/>
    </row>
    <row r="64" ht="15.75" customHeight="1">
      <c r="A64" s="66"/>
      <c r="B64" s="51"/>
      <c r="C64" s="52"/>
      <c r="D64" s="53"/>
      <c r="E64" s="40"/>
      <c r="F64" s="10"/>
      <c r="G64" s="55"/>
    </row>
    <row r="65" ht="15.75" customHeight="1">
      <c r="A65" s="79"/>
      <c r="B65" s="80"/>
      <c r="C65" s="80"/>
      <c r="D65" s="46" t="s">
        <v>55</v>
      </c>
      <c r="E65" s="43">
        <f>SUM(E59:E64)</f>
        <v>0</v>
      </c>
      <c r="F65" s="10"/>
      <c r="G65" s="10"/>
    </row>
    <row r="66" ht="15.75" customHeight="1">
      <c r="A66" s="81"/>
      <c r="F66" s="10"/>
      <c r="G66" s="10"/>
    </row>
    <row r="67" ht="15.75" customHeight="1">
      <c r="A67" s="82" t="s">
        <v>56</v>
      </c>
      <c r="B67" s="83"/>
      <c r="C67" s="83"/>
      <c r="D67" s="83"/>
      <c r="E67" s="84">
        <f>E11+E18+E23+E27+E36+E42+E48+E56+E65</f>
        <v>0</v>
      </c>
      <c r="F67" s="10"/>
      <c r="G67" s="10"/>
    </row>
    <row r="68" ht="15.75" customHeight="1">
      <c r="A68" s="79"/>
      <c r="B68" s="80"/>
      <c r="C68" s="80"/>
      <c r="D68" s="80"/>
      <c r="E68" s="85"/>
      <c r="F68" s="10"/>
      <c r="G68" s="10"/>
    </row>
    <row r="69" ht="15.75" customHeight="1">
      <c r="A69" s="86" t="s">
        <v>57</v>
      </c>
      <c r="B69" s="87"/>
      <c r="C69" s="87"/>
      <c r="D69" s="87"/>
      <c r="E69" s="88">
        <f>B84</f>
        <v>0</v>
      </c>
      <c r="F69" s="10"/>
      <c r="G69" s="10"/>
    </row>
    <row r="70" ht="15.75" customHeight="1">
      <c r="A70" s="79"/>
      <c r="B70" s="80"/>
      <c r="C70" s="80"/>
      <c r="D70" s="80"/>
      <c r="E70" s="85"/>
      <c r="F70" s="10"/>
      <c r="G70" s="10"/>
    </row>
    <row r="71" ht="15.75" customHeight="1">
      <c r="A71" s="15" t="s">
        <v>58</v>
      </c>
      <c r="B71" s="89"/>
      <c r="C71" s="89"/>
      <c r="D71" s="89"/>
      <c r="E71" s="90"/>
      <c r="F71" s="10"/>
      <c r="G71" s="10"/>
    </row>
    <row r="72" ht="15.75" customHeight="1">
      <c r="A72" s="17" t="s">
        <v>59</v>
      </c>
      <c r="B72" s="91"/>
      <c r="C72" s="91"/>
      <c r="D72" s="91"/>
      <c r="E72" s="92"/>
      <c r="F72" s="10"/>
      <c r="G72" s="19" t="s">
        <v>27</v>
      </c>
    </row>
    <row r="73" ht="15.75" customHeight="1">
      <c r="A73" s="50" t="s">
        <v>60</v>
      </c>
      <c r="B73" s="51"/>
      <c r="C73" s="52"/>
      <c r="D73" s="53"/>
      <c r="E73" s="93">
        <f>E69*0.15</f>
        <v>0</v>
      </c>
      <c r="F73" s="10"/>
      <c r="G73" s="55"/>
    </row>
    <row r="74" ht="25.5" customHeight="1">
      <c r="A74" s="44"/>
      <c r="B74" s="10"/>
      <c r="C74" s="10"/>
      <c r="D74" s="94" t="s">
        <v>61</v>
      </c>
      <c r="E74" s="95">
        <f>E67+E73</f>
        <v>0</v>
      </c>
      <c r="F74" s="10"/>
      <c r="G74" s="10"/>
    </row>
    <row r="75" ht="15.75" customHeight="1">
      <c r="A75" s="44"/>
      <c r="B75" s="10"/>
      <c r="C75" s="10"/>
      <c r="D75" s="10"/>
      <c r="E75" s="31"/>
      <c r="F75" s="10"/>
      <c r="G75" s="10"/>
      <c r="H75" s="96"/>
    </row>
    <row r="76" ht="15.75" customHeight="1">
      <c r="A76" s="44"/>
      <c r="B76" s="10"/>
      <c r="C76" s="10"/>
      <c r="D76" s="10"/>
      <c r="E76" s="31"/>
      <c r="F76" s="10"/>
      <c r="G76" s="10"/>
    </row>
    <row r="77" ht="15.75" customHeight="1">
      <c r="A77" s="79" t="s">
        <v>62</v>
      </c>
      <c r="B77" s="10"/>
      <c r="C77" s="10"/>
      <c r="D77" s="10"/>
      <c r="E77" s="31"/>
      <c r="F77" s="10"/>
      <c r="G77" s="10"/>
    </row>
    <row r="78" ht="15.75" customHeight="1">
      <c r="A78" s="97" t="s">
        <v>63</v>
      </c>
      <c r="B78" s="98">
        <f>E67</f>
        <v>0</v>
      </c>
      <c r="C78" s="10"/>
      <c r="D78" s="10"/>
      <c r="E78" s="31"/>
      <c r="F78" s="10"/>
      <c r="G78" s="10"/>
    </row>
    <row r="79" ht="15.75" customHeight="1">
      <c r="A79" s="99" t="s">
        <v>64</v>
      </c>
      <c r="B79" s="100">
        <f>E27</f>
        <v>0</v>
      </c>
      <c r="C79" s="101"/>
      <c r="D79" s="10"/>
      <c r="E79" s="31"/>
      <c r="F79" s="10"/>
      <c r="G79" s="10"/>
    </row>
    <row r="80" ht="15.75" customHeight="1">
      <c r="A80" s="99" t="s">
        <v>65</v>
      </c>
      <c r="B80" s="100">
        <f>E56</f>
        <v>0</v>
      </c>
      <c r="C80" s="10"/>
      <c r="D80" s="10"/>
      <c r="E80" s="31"/>
      <c r="F80" s="10"/>
      <c r="G80" s="10"/>
    </row>
    <row r="81" ht="15.75" customHeight="1">
      <c r="A81" s="102" t="s">
        <v>66</v>
      </c>
      <c r="B81" s="103">
        <v>0.0</v>
      </c>
      <c r="C81" s="101"/>
      <c r="D81" s="10"/>
      <c r="E81" s="31"/>
      <c r="F81" s="10"/>
      <c r="G81" s="10"/>
    </row>
    <row r="82" ht="15.75" customHeight="1">
      <c r="A82" s="102" t="s">
        <v>67</v>
      </c>
      <c r="B82" s="103">
        <v>0.0</v>
      </c>
      <c r="C82" s="101"/>
      <c r="D82" s="10"/>
      <c r="E82" s="31"/>
      <c r="F82" s="10"/>
      <c r="G82" s="10"/>
    </row>
    <row r="83" ht="15.75" customHeight="1">
      <c r="A83" s="102" t="s">
        <v>68</v>
      </c>
      <c r="B83" s="103">
        <v>0.0</v>
      </c>
      <c r="C83" s="10"/>
      <c r="D83" s="10"/>
      <c r="E83" s="31"/>
      <c r="F83" s="10"/>
      <c r="G83" s="10"/>
    </row>
    <row r="84" ht="15.75" customHeight="1">
      <c r="A84" s="104" t="s">
        <v>69</v>
      </c>
      <c r="B84" s="105">
        <f>B78-(SUM(B80:B83))</f>
        <v>0</v>
      </c>
      <c r="E84" s="13"/>
      <c r="G84" s="10"/>
    </row>
    <row r="85" ht="15.75" customHeight="1">
      <c r="A85" s="81"/>
      <c r="E85" s="13"/>
      <c r="G85" s="10"/>
    </row>
    <row r="86" ht="15.75" customHeight="1">
      <c r="A86" s="81"/>
      <c r="E86" s="13"/>
      <c r="G86" s="10"/>
    </row>
    <row r="87" ht="15.75" customHeight="1">
      <c r="A87" s="81"/>
      <c r="E87" s="13"/>
      <c r="G87" s="10"/>
    </row>
    <row r="88" ht="15.75" customHeight="1">
      <c r="A88" s="81"/>
      <c r="C88" s="31"/>
      <c r="E88" s="13"/>
      <c r="G88" s="10"/>
    </row>
    <row r="89" ht="15.75" customHeight="1">
      <c r="A89" s="81"/>
      <c r="E89" s="13"/>
      <c r="G89" s="10"/>
    </row>
    <row r="90" ht="15.75" customHeight="1">
      <c r="A90" s="81"/>
      <c r="E90" s="13"/>
      <c r="G90" s="10"/>
    </row>
    <row r="91" ht="15.75" customHeight="1">
      <c r="A91" s="81"/>
      <c r="E91" s="13"/>
      <c r="G91" s="10"/>
    </row>
    <row r="92" ht="15.75" customHeight="1">
      <c r="A92" s="81"/>
      <c r="E92" s="13"/>
      <c r="G92" s="10"/>
    </row>
    <row r="93" ht="15.75" customHeight="1">
      <c r="A93" s="81"/>
      <c r="E93" s="13"/>
      <c r="G93" s="10"/>
    </row>
    <row r="94" ht="15.75" customHeight="1">
      <c r="A94" s="81"/>
      <c r="E94" s="13"/>
      <c r="G94" s="10"/>
    </row>
    <row r="95" ht="15.75" customHeight="1">
      <c r="A95" s="81"/>
      <c r="E95" s="13"/>
      <c r="G95" s="10"/>
    </row>
    <row r="96" ht="15.75" customHeight="1">
      <c r="A96" s="81"/>
      <c r="E96" s="13"/>
      <c r="G96" s="10"/>
    </row>
    <row r="97" ht="15.75" customHeight="1">
      <c r="A97" s="81"/>
      <c r="E97" s="13"/>
      <c r="G97" s="10"/>
    </row>
    <row r="98" ht="15.75" customHeight="1">
      <c r="A98" s="81"/>
      <c r="E98" s="13"/>
      <c r="G98" s="10"/>
    </row>
    <row r="99" ht="15.75" customHeight="1">
      <c r="A99" s="81"/>
      <c r="E99" s="13"/>
      <c r="G99" s="10"/>
    </row>
    <row r="100" ht="15.75" customHeight="1">
      <c r="A100" s="81"/>
      <c r="E100" s="13"/>
      <c r="G100" s="10"/>
    </row>
    <row r="101" ht="15.75" customHeight="1">
      <c r="A101" s="81"/>
      <c r="E101" s="13"/>
      <c r="G101" s="10"/>
    </row>
    <row r="102" ht="15.75" customHeight="1">
      <c r="A102" s="81"/>
      <c r="E102" s="13"/>
      <c r="G102" s="10"/>
    </row>
    <row r="103" ht="15.75" customHeight="1">
      <c r="A103" s="81"/>
      <c r="E103" s="13"/>
      <c r="G103" s="10"/>
    </row>
    <row r="104" ht="15.75" customHeight="1">
      <c r="A104" s="81"/>
      <c r="E104" s="13"/>
      <c r="G104" s="10"/>
    </row>
    <row r="105" ht="15.75" customHeight="1">
      <c r="A105" s="81"/>
      <c r="E105" s="13"/>
      <c r="G105" s="10"/>
    </row>
    <row r="106" ht="15.75" customHeight="1">
      <c r="A106" s="81"/>
      <c r="E106" s="13"/>
      <c r="G106" s="10"/>
    </row>
    <row r="107" ht="15.75" customHeight="1">
      <c r="A107" s="81"/>
      <c r="E107" s="13"/>
      <c r="G107" s="10"/>
    </row>
    <row r="108" ht="15.75" customHeight="1">
      <c r="A108" s="81"/>
      <c r="E108" s="13"/>
      <c r="G108" s="10"/>
    </row>
    <row r="109" ht="15.75" customHeight="1">
      <c r="A109" s="81"/>
      <c r="E109" s="13"/>
      <c r="G109" s="10"/>
    </row>
    <row r="110" ht="15.75" customHeight="1">
      <c r="A110" s="81"/>
      <c r="E110" s="13"/>
      <c r="G110" s="10"/>
    </row>
    <row r="111" ht="15.75" customHeight="1">
      <c r="A111" s="81"/>
      <c r="E111" s="13"/>
      <c r="G111" s="10"/>
    </row>
    <row r="112" ht="15.75" customHeight="1">
      <c r="A112" s="81"/>
      <c r="E112" s="13"/>
      <c r="G112" s="10"/>
    </row>
    <row r="113" ht="15.75" customHeight="1">
      <c r="A113" s="81"/>
      <c r="E113" s="13"/>
      <c r="G113" s="10"/>
    </row>
    <row r="114" ht="15.75" customHeight="1">
      <c r="A114" s="81"/>
      <c r="E114" s="13"/>
      <c r="G114" s="10"/>
    </row>
    <row r="115" ht="15.75" customHeight="1">
      <c r="A115" s="81"/>
      <c r="E115" s="13"/>
      <c r="G115" s="10"/>
    </row>
    <row r="116" ht="15.75" customHeight="1">
      <c r="A116" s="81"/>
      <c r="E116" s="13"/>
      <c r="G116" s="10"/>
    </row>
    <row r="117" ht="15.75" customHeight="1">
      <c r="A117" s="81"/>
      <c r="E117" s="13"/>
      <c r="G117" s="10"/>
    </row>
    <row r="118" ht="15.75" customHeight="1">
      <c r="A118" s="81"/>
      <c r="E118" s="13"/>
      <c r="G118" s="10"/>
    </row>
    <row r="119" ht="15.75" customHeight="1">
      <c r="A119" s="81"/>
      <c r="E119" s="13"/>
      <c r="G119" s="10"/>
    </row>
    <row r="120" ht="15.75" customHeight="1">
      <c r="A120" s="81"/>
      <c r="E120" s="13"/>
      <c r="G120" s="10"/>
    </row>
    <row r="121" ht="15.75" customHeight="1">
      <c r="A121" s="81"/>
      <c r="E121" s="13"/>
      <c r="G121" s="10"/>
    </row>
    <row r="122" ht="15.75" customHeight="1">
      <c r="A122" s="81"/>
      <c r="E122" s="13"/>
      <c r="G122" s="10"/>
    </row>
    <row r="123" ht="15.75" customHeight="1">
      <c r="A123" s="81"/>
      <c r="E123" s="13"/>
      <c r="G123" s="10"/>
    </row>
    <row r="124" ht="15.75" customHeight="1">
      <c r="A124" s="81"/>
      <c r="E124" s="13"/>
      <c r="G124" s="10"/>
    </row>
    <row r="125" ht="15.75" customHeight="1">
      <c r="A125" s="81"/>
      <c r="E125" s="13"/>
      <c r="G125" s="10"/>
    </row>
    <row r="126" ht="15.75" customHeight="1">
      <c r="A126" s="81"/>
      <c r="E126" s="13"/>
      <c r="G126" s="10"/>
    </row>
    <row r="127" ht="15.75" customHeight="1">
      <c r="A127" s="81"/>
      <c r="E127" s="13"/>
      <c r="G127" s="10"/>
    </row>
    <row r="128" ht="15.75" customHeight="1">
      <c r="A128" s="81"/>
      <c r="E128" s="13"/>
      <c r="G128" s="10"/>
    </row>
    <row r="129" ht="15.75" customHeight="1">
      <c r="A129" s="81"/>
      <c r="E129" s="13"/>
      <c r="G129" s="10"/>
    </row>
    <row r="130" ht="15.75" customHeight="1">
      <c r="A130" s="81"/>
      <c r="E130" s="13"/>
      <c r="G130" s="10"/>
    </row>
    <row r="131" ht="15.75" customHeight="1">
      <c r="A131" s="81"/>
      <c r="E131" s="13"/>
      <c r="G131" s="10"/>
    </row>
    <row r="132" ht="15.75" customHeight="1">
      <c r="A132" s="81"/>
      <c r="E132" s="13"/>
      <c r="G132" s="10"/>
    </row>
    <row r="133" ht="15.75" customHeight="1">
      <c r="A133" s="81"/>
      <c r="E133" s="13"/>
      <c r="G133" s="10"/>
    </row>
    <row r="134" ht="15.75" customHeight="1">
      <c r="A134" s="81"/>
      <c r="E134" s="13"/>
      <c r="G134" s="10"/>
    </row>
    <row r="135" ht="15.75" customHeight="1">
      <c r="A135" s="81"/>
      <c r="E135" s="13"/>
      <c r="G135" s="10"/>
    </row>
    <row r="136" ht="15.75" customHeight="1">
      <c r="A136" s="81"/>
      <c r="E136" s="13"/>
      <c r="G136" s="10"/>
    </row>
    <row r="137" ht="15.75" customHeight="1">
      <c r="A137" s="81"/>
      <c r="E137" s="13"/>
      <c r="G137" s="10"/>
    </row>
    <row r="138" ht="15.75" customHeight="1">
      <c r="A138" s="81"/>
      <c r="E138" s="13"/>
      <c r="G138" s="10"/>
    </row>
    <row r="139" ht="15.75" customHeight="1">
      <c r="A139" s="81"/>
      <c r="E139" s="13"/>
      <c r="G139" s="10"/>
    </row>
    <row r="140" ht="15.75" customHeight="1">
      <c r="A140" s="81"/>
      <c r="E140" s="13"/>
      <c r="G140" s="10"/>
    </row>
    <row r="141" ht="15.75" customHeight="1">
      <c r="A141" s="81"/>
      <c r="E141" s="13"/>
      <c r="G141" s="10"/>
    </row>
    <row r="142" ht="15.75" customHeight="1">
      <c r="A142" s="81"/>
      <c r="E142" s="13"/>
      <c r="G142" s="10"/>
    </row>
    <row r="143" ht="15.75" customHeight="1">
      <c r="A143" s="81"/>
      <c r="E143" s="13"/>
      <c r="G143" s="10"/>
    </row>
    <row r="144" ht="15.75" customHeight="1">
      <c r="A144" s="81"/>
      <c r="E144" s="13"/>
      <c r="G144" s="10"/>
    </row>
    <row r="145" ht="15.75" customHeight="1">
      <c r="A145" s="81"/>
      <c r="E145" s="13"/>
      <c r="G145" s="10"/>
    </row>
    <row r="146" ht="15.75" customHeight="1">
      <c r="A146" s="81"/>
      <c r="E146" s="13"/>
      <c r="G146" s="10"/>
    </row>
    <row r="147" ht="15.75" customHeight="1">
      <c r="A147" s="81"/>
      <c r="E147" s="13"/>
      <c r="G147" s="10"/>
    </row>
    <row r="148" ht="15.75" customHeight="1">
      <c r="A148" s="81"/>
      <c r="E148" s="13"/>
      <c r="G148" s="10"/>
    </row>
    <row r="149" ht="15.75" customHeight="1">
      <c r="A149" s="81"/>
      <c r="E149" s="13"/>
      <c r="G149" s="10"/>
    </row>
    <row r="150" ht="15.75" customHeight="1">
      <c r="A150" s="81"/>
      <c r="E150" s="13"/>
      <c r="G150" s="10"/>
    </row>
    <row r="151" ht="15.75" customHeight="1">
      <c r="A151" s="81"/>
      <c r="E151" s="13"/>
      <c r="G151" s="10"/>
    </row>
    <row r="152" ht="15.75" customHeight="1">
      <c r="A152" s="81"/>
      <c r="E152" s="13"/>
      <c r="G152" s="10"/>
    </row>
    <row r="153" ht="15.75" customHeight="1">
      <c r="A153" s="81"/>
      <c r="E153" s="13"/>
      <c r="G153" s="10"/>
    </row>
    <row r="154" ht="15.75" customHeight="1">
      <c r="A154" s="81"/>
      <c r="E154" s="13"/>
      <c r="G154" s="10"/>
    </row>
    <row r="155" ht="15.75" customHeight="1">
      <c r="A155" s="81"/>
      <c r="E155" s="13"/>
      <c r="G155" s="10"/>
    </row>
    <row r="156" ht="15.75" customHeight="1">
      <c r="A156" s="81"/>
      <c r="E156" s="13"/>
      <c r="G156" s="10"/>
    </row>
    <row r="157" ht="15.75" customHeight="1">
      <c r="A157" s="81"/>
      <c r="E157" s="13"/>
      <c r="G157" s="10"/>
    </row>
    <row r="158" ht="15.75" customHeight="1">
      <c r="A158" s="81"/>
      <c r="E158" s="13"/>
      <c r="G158" s="10"/>
    </row>
    <row r="159" ht="15.75" customHeight="1">
      <c r="A159" s="81"/>
      <c r="E159" s="13"/>
      <c r="G159" s="10"/>
    </row>
    <row r="160" ht="15.75" customHeight="1">
      <c r="A160" s="81"/>
      <c r="E160" s="13"/>
      <c r="G160" s="10"/>
    </row>
    <row r="161" ht="15.75" customHeight="1">
      <c r="A161" s="81"/>
      <c r="E161" s="13"/>
      <c r="G161" s="10"/>
    </row>
    <row r="162" ht="15.75" customHeight="1">
      <c r="A162" s="81"/>
      <c r="E162" s="13"/>
      <c r="G162" s="10"/>
    </row>
    <row r="163" ht="15.75" customHeight="1">
      <c r="A163" s="81"/>
      <c r="E163" s="13"/>
      <c r="G163" s="10"/>
    </row>
    <row r="164" ht="15.75" customHeight="1">
      <c r="A164" s="81"/>
      <c r="E164" s="13"/>
      <c r="G164" s="10"/>
    </row>
    <row r="165" ht="15.75" customHeight="1">
      <c r="A165" s="81"/>
      <c r="E165" s="13"/>
      <c r="G165" s="10"/>
    </row>
    <row r="166" ht="15.75" customHeight="1">
      <c r="A166" s="81"/>
      <c r="E166" s="13"/>
      <c r="G166" s="10"/>
    </row>
    <row r="167" ht="15.75" customHeight="1">
      <c r="A167" s="81"/>
      <c r="E167" s="13"/>
      <c r="G167" s="10"/>
    </row>
    <row r="168" ht="15.75" customHeight="1">
      <c r="A168" s="81"/>
      <c r="E168" s="13"/>
      <c r="G168" s="10"/>
    </row>
    <row r="169" ht="15.75" customHeight="1">
      <c r="A169" s="81"/>
      <c r="E169" s="13"/>
      <c r="G169" s="10"/>
    </row>
    <row r="170" ht="15.75" customHeight="1">
      <c r="A170" s="81"/>
      <c r="E170" s="13"/>
      <c r="G170" s="10"/>
    </row>
    <row r="171" ht="15.75" customHeight="1">
      <c r="A171" s="81"/>
      <c r="E171" s="13"/>
      <c r="G171" s="10"/>
    </row>
    <row r="172" ht="15.75" customHeight="1">
      <c r="A172" s="81"/>
      <c r="E172" s="13"/>
      <c r="G172" s="10"/>
    </row>
    <row r="173" ht="15.75" customHeight="1">
      <c r="A173" s="81"/>
      <c r="E173" s="13"/>
      <c r="G173" s="10"/>
    </row>
    <row r="174" ht="15.75" customHeight="1">
      <c r="A174" s="81"/>
      <c r="E174" s="13"/>
      <c r="G174" s="10"/>
    </row>
    <row r="175" ht="15.75" customHeight="1">
      <c r="A175" s="81"/>
      <c r="E175" s="13"/>
      <c r="G175" s="10"/>
    </row>
    <row r="176" ht="15.75" customHeight="1">
      <c r="A176" s="81"/>
      <c r="E176" s="13"/>
      <c r="G176" s="10"/>
    </row>
    <row r="177" ht="15.75" customHeight="1">
      <c r="A177" s="81"/>
      <c r="E177" s="13"/>
      <c r="G177" s="10"/>
    </row>
    <row r="178" ht="15.75" customHeight="1">
      <c r="A178" s="81"/>
      <c r="E178" s="13"/>
      <c r="G178" s="10"/>
    </row>
    <row r="179" ht="15.75" customHeight="1">
      <c r="A179" s="81"/>
      <c r="E179" s="13"/>
      <c r="G179" s="10"/>
    </row>
    <row r="180" ht="15.75" customHeight="1">
      <c r="A180" s="81"/>
      <c r="E180" s="13"/>
      <c r="G180" s="10"/>
    </row>
    <row r="181" ht="15.75" customHeight="1">
      <c r="A181" s="81"/>
      <c r="E181" s="13"/>
      <c r="G181" s="10"/>
    </row>
    <row r="182" ht="15.75" customHeight="1">
      <c r="A182" s="81"/>
      <c r="E182" s="13"/>
      <c r="G182" s="10"/>
    </row>
    <row r="183" ht="15.75" customHeight="1">
      <c r="A183" s="81"/>
      <c r="E183" s="13"/>
      <c r="G183" s="10"/>
    </row>
    <row r="184" ht="15.75" customHeight="1">
      <c r="A184" s="81"/>
      <c r="E184" s="13"/>
      <c r="G184" s="10"/>
    </row>
    <row r="185" ht="15.75" customHeight="1">
      <c r="A185" s="81"/>
      <c r="E185" s="13"/>
      <c r="G185" s="10"/>
    </row>
    <row r="186" ht="15.75" customHeight="1">
      <c r="A186" s="81"/>
      <c r="E186" s="13"/>
      <c r="G186" s="10"/>
    </row>
    <row r="187" ht="15.75" customHeight="1">
      <c r="A187" s="81"/>
      <c r="E187" s="13"/>
      <c r="G187" s="10"/>
    </row>
    <row r="188" ht="15.75" customHeight="1">
      <c r="A188" s="81"/>
      <c r="E188" s="13"/>
      <c r="G188" s="10"/>
    </row>
    <row r="189" ht="15.75" customHeight="1">
      <c r="A189" s="81"/>
      <c r="E189" s="13"/>
      <c r="G189" s="10"/>
    </row>
    <row r="190" ht="15.75" customHeight="1">
      <c r="A190" s="81"/>
      <c r="E190" s="13"/>
      <c r="G190" s="10"/>
    </row>
    <row r="191" ht="15.75" customHeight="1">
      <c r="A191" s="81"/>
      <c r="E191" s="13"/>
      <c r="G191" s="10"/>
    </row>
    <row r="192" ht="15.75" customHeight="1">
      <c r="A192" s="81"/>
      <c r="E192" s="13"/>
      <c r="G192" s="10"/>
    </row>
    <row r="193" ht="15.75" customHeight="1">
      <c r="A193" s="81"/>
      <c r="E193" s="13"/>
      <c r="G193" s="10"/>
    </row>
    <row r="194" ht="15.75" customHeight="1">
      <c r="A194" s="81"/>
      <c r="E194" s="13"/>
      <c r="G194" s="10"/>
    </row>
    <row r="195" ht="15.75" customHeight="1">
      <c r="A195" s="81"/>
      <c r="E195" s="13"/>
      <c r="G195" s="10"/>
    </row>
    <row r="196" ht="15.75" customHeight="1">
      <c r="A196" s="81"/>
      <c r="E196" s="13"/>
      <c r="G196" s="10"/>
    </row>
    <row r="197" ht="15.75" customHeight="1">
      <c r="A197" s="81"/>
      <c r="E197" s="13"/>
      <c r="G197" s="10"/>
    </row>
    <row r="198" ht="15.75" customHeight="1">
      <c r="A198" s="81"/>
      <c r="E198" s="13"/>
      <c r="G198" s="10"/>
    </row>
    <row r="199" ht="15.75" customHeight="1">
      <c r="A199" s="81"/>
      <c r="E199" s="13"/>
      <c r="G199" s="10"/>
    </row>
    <row r="200" ht="15.75" customHeight="1">
      <c r="A200" s="81"/>
      <c r="E200" s="13"/>
      <c r="G200" s="10"/>
    </row>
    <row r="201" ht="15.75" customHeight="1">
      <c r="A201" s="81"/>
      <c r="E201" s="13"/>
      <c r="G201" s="10"/>
    </row>
    <row r="202" ht="15.75" customHeight="1">
      <c r="A202" s="81"/>
      <c r="E202" s="13"/>
      <c r="G202" s="10"/>
    </row>
    <row r="203" ht="15.75" customHeight="1">
      <c r="A203" s="81"/>
      <c r="E203" s="13"/>
      <c r="G203" s="10"/>
    </row>
    <row r="204" ht="15.75" customHeight="1">
      <c r="A204" s="81"/>
      <c r="E204" s="13"/>
      <c r="G204" s="10"/>
    </row>
    <row r="205" ht="15.75" customHeight="1">
      <c r="A205" s="81"/>
      <c r="E205" s="13"/>
      <c r="G205" s="10"/>
    </row>
    <row r="206" ht="15.75" customHeight="1">
      <c r="A206" s="81"/>
      <c r="E206" s="13"/>
      <c r="G206" s="10"/>
    </row>
    <row r="207" ht="15.75" customHeight="1">
      <c r="A207" s="81"/>
      <c r="E207" s="13"/>
      <c r="G207" s="10"/>
    </row>
    <row r="208" ht="15.75" customHeight="1">
      <c r="A208" s="81"/>
      <c r="E208" s="13"/>
      <c r="G208" s="10"/>
    </row>
    <row r="209" ht="15.75" customHeight="1">
      <c r="A209" s="81"/>
      <c r="E209" s="13"/>
      <c r="G209" s="10"/>
    </row>
    <row r="210" ht="15.75" customHeight="1">
      <c r="A210" s="81"/>
      <c r="E210" s="13"/>
      <c r="G210" s="10"/>
    </row>
    <row r="211" ht="15.75" customHeight="1">
      <c r="A211" s="81"/>
      <c r="E211" s="13"/>
      <c r="G211" s="10"/>
    </row>
    <row r="212" ht="15.75" customHeight="1">
      <c r="A212" s="81"/>
      <c r="E212" s="13"/>
      <c r="G212" s="10"/>
    </row>
    <row r="213" ht="15.75" customHeight="1">
      <c r="A213" s="81"/>
      <c r="E213" s="13"/>
      <c r="G213" s="10"/>
    </row>
    <row r="214" ht="15.75" customHeight="1">
      <c r="A214" s="81"/>
      <c r="E214" s="13"/>
      <c r="G214" s="10"/>
    </row>
    <row r="215" ht="15.75" customHeight="1">
      <c r="A215" s="81"/>
      <c r="E215" s="13"/>
      <c r="G215" s="10"/>
    </row>
    <row r="216" ht="15.75" customHeight="1">
      <c r="A216" s="81"/>
      <c r="E216" s="13"/>
      <c r="G216" s="10"/>
    </row>
    <row r="217" ht="15.75" customHeight="1">
      <c r="A217" s="81"/>
      <c r="E217" s="13"/>
      <c r="G217" s="10"/>
    </row>
    <row r="218" ht="15.75" customHeight="1">
      <c r="A218" s="81"/>
      <c r="E218" s="13"/>
      <c r="G218" s="10"/>
    </row>
    <row r="219" ht="15.75" customHeight="1">
      <c r="A219" s="81"/>
      <c r="E219" s="13"/>
      <c r="G219" s="10"/>
    </row>
    <row r="220" ht="15.75" customHeight="1">
      <c r="A220" s="81"/>
      <c r="E220" s="13"/>
      <c r="G220" s="10"/>
    </row>
    <row r="221" ht="15.75" customHeight="1">
      <c r="A221" s="81"/>
      <c r="E221" s="13"/>
      <c r="G221" s="10"/>
    </row>
    <row r="222" ht="15.75" customHeight="1">
      <c r="A222" s="81"/>
      <c r="E222" s="13"/>
      <c r="G222" s="10"/>
    </row>
    <row r="223" ht="15.75" customHeight="1">
      <c r="A223" s="81"/>
      <c r="E223" s="13"/>
      <c r="G223" s="10"/>
    </row>
    <row r="224" ht="15.75" customHeight="1">
      <c r="A224" s="81"/>
      <c r="E224" s="13"/>
      <c r="G224" s="10"/>
    </row>
    <row r="225" ht="15.75" customHeight="1">
      <c r="A225" s="81"/>
      <c r="E225" s="13"/>
      <c r="G225" s="10"/>
    </row>
    <row r="226" ht="15.75" customHeight="1">
      <c r="A226" s="81"/>
      <c r="E226" s="13"/>
      <c r="G226" s="10"/>
    </row>
    <row r="227" ht="15.75" customHeight="1">
      <c r="A227" s="81"/>
      <c r="E227" s="13"/>
      <c r="G227" s="10"/>
    </row>
    <row r="228" ht="15.75" customHeight="1">
      <c r="A228" s="81"/>
      <c r="E228" s="13"/>
      <c r="G228" s="10"/>
    </row>
    <row r="229" ht="15.75" customHeight="1">
      <c r="A229" s="81"/>
      <c r="E229" s="13"/>
      <c r="G229" s="10"/>
    </row>
    <row r="230" ht="15.75" customHeight="1">
      <c r="A230" s="81"/>
      <c r="E230" s="13"/>
      <c r="G230" s="10"/>
    </row>
    <row r="231" ht="15.75" customHeight="1">
      <c r="A231" s="81"/>
      <c r="E231" s="13"/>
      <c r="G231" s="10"/>
    </row>
    <row r="232" ht="15.75" customHeight="1">
      <c r="A232" s="81"/>
      <c r="E232" s="13"/>
      <c r="G232" s="10"/>
    </row>
    <row r="233" ht="15.75" customHeight="1">
      <c r="A233" s="81"/>
      <c r="E233" s="13"/>
      <c r="G233" s="10"/>
    </row>
    <row r="234" ht="15.75" customHeight="1">
      <c r="A234" s="81"/>
      <c r="E234" s="13"/>
      <c r="G234" s="10"/>
    </row>
    <row r="235" ht="15.75" customHeight="1">
      <c r="A235" s="81"/>
      <c r="E235" s="13"/>
      <c r="G235" s="10"/>
    </row>
    <row r="236" ht="15.75" customHeight="1">
      <c r="A236" s="81"/>
      <c r="E236" s="13"/>
      <c r="G236" s="10"/>
    </row>
    <row r="237" ht="15.75" customHeight="1">
      <c r="A237" s="81"/>
      <c r="E237" s="13"/>
      <c r="G237" s="10"/>
    </row>
    <row r="238" ht="15.75" customHeight="1">
      <c r="A238" s="81"/>
      <c r="E238" s="13"/>
      <c r="G238" s="10"/>
    </row>
    <row r="239" ht="15.75" customHeight="1">
      <c r="A239" s="81"/>
      <c r="E239" s="13"/>
      <c r="G239" s="10"/>
    </row>
    <row r="240" ht="15.75" customHeight="1">
      <c r="A240" s="81"/>
      <c r="E240" s="13"/>
      <c r="G240" s="10"/>
    </row>
    <row r="241" ht="15.75" customHeight="1">
      <c r="A241" s="81"/>
      <c r="E241" s="13"/>
      <c r="G241" s="10"/>
    </row>
    <row r="242" ht="15.75" customHeight="1">
      <c r="A242" s="81"/>
      <c r="E242" s="13"/>
      <c r="G242" s="10"/>
    </row>
    <row r="243" ht="15.75" customHeight="1">
      <c r="A243" s="81"/>
      <c r="E243" s="13"/>
      <c r="G243" s="10"/>
    </row>
    <row r="244" ht="15.75" customHeight="1">
      <c r="A244" s="81"/>
      <c r="E244" s="13"/>
      <c r="G244" s="10"/>
    </row>
    <row r="245" ht="15.75" customHeight="1">
      <c r="A245" s="81"/>
      <c r="E245" s="13"/>
      <c r="G245" s="10"/>
    </row>
    <row r="246" ht="15.75" customHeight="1">
      <c r="A246" s="81"/>
      <c r="E246" s="13"/>
      <c r="G246" s="10"/>
    </row>
    <row r="247" ht="15.75" customHeight="1">
      <c r="A247" s="81"/>
      <c r="E247" s="13"/>
      <c r="G247" s="10"/>
    </row>
    <row r="248" ht="15.75" customHeight="1">
      <c r="A248" s="81"/>
      <c r="E248" s="13"/>
      <c r="G248" s="10"/>
    </row>
    <row r="249" ht="15.75" customHeight="1">
      <c r="A249" s="81"/>
      <c r="E249" s="13"/>
      <c r="G249" s="10"/>
    </row>
    <row r="250" ht="15.75" customHeight="1">
      <c r="A250" s="81"/>
      <c r="E250" s="13"/>
      <c r="G250" s="10"/>
    </row>
    <row r="251" ht="15.75" customHeight="1">
      <c r="A251" s="81"/>
      <c r="E251" s="13"/>
      <c r="G251" s="10"/>
    </row>
    <row r="252" ht="15.75" customHeight="1">
      <c r="A252" s="81"/>
      <c r="E252" s="13"/>
      <c r="G252" s="10"/>
    </row>
    <row r="253" ht="15.75" customHeight="1">
      <c r="A253" s="81"/>
      <c r="E253" s="13"/>
      <c r="G253" s="10"/>
    </row>
    <row r="254" ht="15.75" customHeight="1">
      <c r="A254" s="81"/>
      <c r="E254" s="13"/>
      <c r="G254" s="10"/>
    </row>
    <row r="255" ht="15.75" customHeight="1">
      <c r="A255" s="81"/>
      <c r="E255" s="13"/>
      <c r="G255" s="10"/>
    </row>
    <row r="256" ht="15.75" customHeight="1">
      <c r="A256" s="81"/>
      <c r="E256" s="13"/>
      <c r="G256" s="10"/>
    </row>
    <row r="257" ht="15.75" customHeight="1">
      <c r="A257" s="81"/>
      <c r="E257" s="13"/>
      <c r="G257" s="10"/>
    </row>
    <row r="258" ht="15.75" customHeight="1">
      <c r="A258" s="81"/>
      <c r="E258" s="13"/>
      <c r="G258" s="10"/>
    </row>
    <row r="259" ht="15.75" customHeight="1">
      <c r="A259" s="81"/>
      <c r="E259" s="13"/>
      <c r="G259" s="10"/>
    </row>
    <row r="260" ht="15.75" customHeight="1">
      <c r="A260" s="81"/>
      <c r="E260" s="13"/>
      <c r="G260" s="10"/>
    </row>
    <row r="261" ht="15.75" customHeight="1">
      <c r="A261" s="81"/>
      <c r="E261" s="13"/>
      <c r="G261" s="10"/>
    </row>
    <row r="262" ht="15.75" customHeight="1">
      <c r="A262" s="81"/>
      <c r="E262" s="13"/>
      <c r="G262" s="10"/>
    </row>
    <row r="263" ht="15.75" customHeight="1">
      <c r="A263" s="81"/>
      <c r="E263" s="13"/>
      <c r="G263" s="10"/>
    </row>
    <row r="264" ht="15.75" customHeight="1">
      <c r="A264" s="81"/>
      <c r="E264" s="13"/>
      <c r="G264" s="10"/>
    </row>
    <row r="265" ht="15.75" customHeight="1">
      <c r="A265" s="81"/>
      <c r="E265" s="13"/>
      <c r="G265" s="10"/>
    </row>
    <row r="266" ht="15.75" customHeight="1">
      <c r="A266" s="81"/>
      <c r="E266" s="13"/>
      <c r="G266" s="10"/>
    </row>
    <row r="267" ht="15.75" customHeight="1">
      <c r="A267" s="81"/>
      <c r="E267" s="13"/>
      <c r="G267" s="10"/>
    </row>
    <row r="268" ht="15.75" customHeight="1">
      <c r="A268" s="81"/>
      <c r="E268" s="13"/>
      <c r="G268" s="10"/>
    </row>
    <row r="269" ht="15.75" customHeight="1">
      <c r="A269" s="81"/>
      <c r="E269" s="13"/>
      <c r="G269" s="10"/>
    </row>
    <row r="270" ht="15.75" customHeight="1">
      <c r="A270" s="81"/>
      <c r="E270" s="13"/>
      <c r="G270" s="10"/>
    </row>
    <row r="271" ht="15.75" customHeight="1">
      <c r="A271" s="81"/>
      <c r="E271" s="13"/>
      <c r="G271" s="10"/>
    </row>
    <row r="272" ht="15.75" customHeight="1">
      <c r="A272" s="81"/>
      <c r="E272" s="13"/>
      <c r="G272" s="10"/>
    </row>
    <row r="273" ht="15.75" customHeight="1">
      <c r="A273" s="81"/>
      <c r="E273" s="13"/>
      <c r="G273" s="10"/>
    </row>
    <row r="274" ht="15.75" customHeight="1">
      <c r="A274" s="81"/>
      <c r="E274" s="13"/>
      <c r="G274" s="10"/>
    </row>
    <row r="275" ht="15.75" customHeight="1">
      <c r="A275" s="81"/>
      <c r="E275" s="13"/>
      <c r="G275" s="10"/>
    </row>
    <row r="276" ht="15.75" customHeight="1">
      <c r="A276" s="81"/>
      <c r="E276" s="13"/>
      <c r="G276" s="10"/>
    </row>
    <row r="277" ht="15.75" customHeight="1">
      <c r="A277" s="81"/>
      <c r="E277" s="13"/>
      <c r="G277" s="10"/>
    </row>
    <row r="278" ht="15.75" customHeight="1">
      <c r="A278" s="81"/>
      <c r="E278" s="13"/>
      <c r="G278" s="10"/>
    </row>
    <row r="279" ht="15.75" customHeight="1">
      <c r="A279" s="81"/>
      <c r="E279" s="13"/>
      <c r="G279" s="10"/>
    </row>
    <row r="280" ht="15.75" customHeight="1">
      <c r="A280" s="81"/>
      <c r="E280" s="13"/>
      <c r="G280" s="10"/>
    </row>
    <row r="281" ht="15.75" customHeight="1">
      <c r="A281" s="81"/>
      <c r="E281" s="13"/>
      <c r="G281" s="10"/>
    </row>
    <row r="282" ht="15.75" customHeight="1">
      <c r="A282" s="81"/>
      <c r="E282" s="13"/>
      <c r="G282" s="10"/>
    </row>
    <row r="283" ht="15.75" customHeight="1">
      <c r="A283" s="81"/>
      <c r="E283" s="13"/>
      <c r="G283" s="10"/>
    </row>
    <row r="284" ht="15.75" customHeight="1">
      <c r="A284" s="81"/>
      <c r="E284" s="13"/>
      <c r="G284" s="10"/>
    </row>
    <row r="285" ht="15.75" customHeight="1">
      <c r="A285" s="81"/>
      <c r="E285" s="13"/>
      <c r="G285" s="10"/>
    </row>
    <row r="286" ht="15.75" customHeight="1">
      <c r="A286" s="81"/>
      <c r="E286" s="13"/>
      <c r="G286" s="10"/>
    </row>
    <row r="287" ht="15.75" customHeight="1">
      <c r="A287" s="81"/>
      <c r="E287" s="13"/>
      <c r="G287" s="10"/>
    </row>
    <row r="288" ht="15.75" customHeight="1">
      <c r="A288" s="81"/>
      <c r="E288" s="13"/>
      <c r="G288" s="10"/>
    </row>
    <row r="289" ht="15.75" customHeight="1">
      <c r="A289" s="81"/>
      <c r="E289" s="13"/>
      <c r="G289" s="10"/>
    </row>
    <row r="290" ht="15.75" customHeight="1">
      <c r="A290" s="81"/>
      <c r="E290" s="13"/>
      <c r="G290" s="10"/>
    </row>
    <row r="291" ht="15.75" customHeight="1">
      <c r="A291" s="81"/>
      <c r="E291" s="13"/>
      <c r="G291" s="10"/>
    </row>
    <row r="292" ht="15.75" customHeight="1">
      <c r="A292" s="81"/>
      <c r="E292" s="13"/>
      <c r="G292" s="10"/>
    </row>
    <row r="293" ht="15.75" customHeight="1">
      <c r="A293" s="81"/>
      <c r="E293" s="13"/>
      <c r="G293" s="10"/>
    </row>
    <row r="294" ht="15.75" customHeight="1">
      <c r="A294" s="81"/>
      <c r="E294" s="13"/>
      <c r="G294" s="10"/>
    </row>
    <row r="295" ht="15.75" customHeight="1">
      <c r="A295" s="81"/>
      <c r="E295" s="13"/>
      <c r="G295" s="10"/>
    </row>
    <row r="296" ht="15.75" customHeight="1">
      <c r="A296" s="81"/>
      <c r="E296" s="13"/>
      <c r="G296" s="10"/>
    </row>
    <row r="297" ht="15.75" customHeight="1">
      <c r="A297" s="81"/>
      <c r="E297" s="13"/>
      <c r="G297" s="10"/>
    </row>
    <row r="298" ht="15.75" customHeight="1">
      <c r="A298" s="81"/>
      <c r="E298" s="13"/>
      <c r="G298" s="10"/>
    </row>
    <row r="299" ht="15.75" customHeight="1">
      <c r="A299" s="81"/>
      <c r="E299" s="13"/>
      <c r="G299" s="10"/>
    </row>
    <row r="300" ht="15.75" customHeight="1">
      <c r="A300" s="81"/>
      <c r="E300" s="13"/>
      <c r="G300" s="10"/>
    </row>
    <row r="301" ht="15.75" customHeight="1">
      <c r="A301" s="81"/>
      <c r="E301" s="13"/>
      <c r="G301" s="10"/>
    </row>
    <row r="302" ht="15.75" customHeight="1">
      <c r="A302" s="81"/>
      <c r="E302" s="13"/>
      <c r="G302" s="10"/>
    </row>
    <row r="303" ht="15.75" customHeight="1">
      <c r="A303" s="81"/>
      <c r="E303" s="13"/>
      <c r="G303" s="10"/>
    </row>
    <row r="304" ht="15.75" customHeight="1">
      <c r="A304" s="81"/>
      <c r="E304" s="13"/>
      <c r="G304" s="10"/>
    </row>
    <row r="305" ht="15.75" customHeight="1">
      <c r="A305" s="81"/>
      <c r="E305" s="13"/>
      <c r="G305" s="10"/>
    </row>
    <row r="306" ht="15.75" customHeight="1">
      <c r="A306" s="81"/>
      <c r="E306" s="13"/>
      <c r="G306" s="10"/>
    </row>
    <row r="307" ht="15.75" customHeight="1">
      <c r="A307" s="81"/>
      <c r="E307" s="13"/>
      <c r="G307" s="10"/>
    </row>
    <row r="308" ht="15.75" customHeight="1">
      <c r="A308" s="81"/>
      <c r="E308" s="13"/>
      <c r="G308" s="10"/>
    </row>
    <row r="309" ht="15.75" customHeight="1">
      <c r="A309" s="81"/>
      <c r="E309" s="13"/>
      <c r="G309" s="10"/>
    </row>
    <row r="310" ht="15.75" customHeight="1">
      <c r="A310" s="81"/>
      <c r="E310" s="13"/>
      <c r="G310" s="10"/>
    </row>
    <row r="311" ht="15.75" customHeight="1">
      <c r="A311" s="81"/>
      <c r="E311" s="13"/>
      <c r="G311" s="10"/>
    </row>
    <row r="312" ht="15.75" customHeight="1">
      <c r="A312" s="81"/>
      <c r="E312" s="13"/>
      <c r="G312" s="10"/>
    </row>
    <row r="313" ht="15.75" customHeight="1">
      <c r="A313" s="81"/>
      <c r="E313" s="13"/>
      <c r="G313" s="10"/>
    </row>
    <row r="314" ht="15.75" customHeight="1">
      <c r="A314" s="81"/>
      <c r="E314" s="13"/>
      <c r="G314" s="10"/>
    </row>
    <row r="315" ht="15.75" customHeight="1">
      <c r="A315" s="81"/>
      <c r="E315" s="13"/>
      <c r="G315" s="10"/>
    </row>
    <row r="316" ht="15.75" customHeight="1">
      <c r="A316" s="81"/>
      <c r="E316" s="13"/>
      <c r="G316" s="10"/>
    </row>
    <row r="317" ht="15.75" customHeight="1">
      <c r="A317" s="81"/>
      <c r="E317" s="13"/>
      <c r="G317" s="10"/>
    </row>
    <row r="318" ht="15.75" customHeight="1">
      <c r="A318" s="81"/>
      <c r="E318" s="13"/>
      <c r="G318" s="10"/>
    </row>
    <row r="319" ht="15.75" customHeight="1">
      <c r="A319" s="81"/>
      <c r="E319" s="13"/>
      <c r="G319" s="10"/>
    </row>
    <row r="320" ht="15.75" customHeight="1">
      <c r="A320" s="81"/>
      <c r="E320" s="13"/>
      <c r="G320" s="10"/>
    </row>
    <row r="321" ht="15.75" customHeight="1">
      <c r="A321" s="81"/>
      <c r="E321" s="13"/>
      <c r="G321" s="10"/>
    </row>
    <row r="322" ht="15.75" customHeight="1">
      <c r="A322" s="81"/>
      <c r="E322" s="13"/>
      <c r="G322" s="10"/>
    </row>
    <row r="323" ht="15.75" customHeight="1">
      <c r="A323" s="81"/>
      <c r="E323" s="13"/>
      <c r="G323" s="10"/>
    </row>
    <row r="324" ht="15.75" customHeight="1">
      <c r="A324" s="81"/>
      <c r="E324" s="13"/>
      <c r="G324" s="10"/>
    </row>
    <row r="325" ht="15.75" customHeight="1">
      <c r="A325" s="81"/>
      <c r="E325" s="13"/>
      <c r="G325" s="10"/>
    </row>
    <row r="326" ht="15.75" customHeight="1">
      <c r="A326" s="81"/>
      <c r="E326" s="13"/>
      <c r="G326" s="10"/>
    </row>
    <row r="327" ht="15.75" customHeight="1">
      <c r="A327" s="81"/>
      <c r="E327" s="13"/>
      <c r="G327" s="10"/>
    </row>
    <row r="328" ht="15.75" customHeight="1">
      <c r="A328" s="81"/>
      <c r="E328" s="13"/>
      <c r="G328" s="10"/>
    </row>
    <row r="329" ht="15.75" customHeight="1">
      <c r="A329" s="81"/>
      <c r="E329" s="13"/>
      <c r="G329" s="10"/>
    </row>
    <row r="330" ht="15.75" customHeight="1">
      <c r="A330" s="81"/>
      <c r="E330" s="13"/>
      <c r="G330" s="10"/>
    </row>
    <row r="331" ht="15.75" customHeight="1">
      <c r="A331" s="81"/>
      <c r="E331" s="13"/>
      <c r="G331" s="10"/>
    </row>
    <row r="332" ht="15.75" customHeight="1">
      <c r="A332" s="81"/>
      <c r="E332" s="13"/>
      <c r="G332" s="10"/>
    </row>
    <row r="333" ht="15.75" customHeight="1">
      <c r="A333" s="81"/>
      <c r="E333" s="13"/>
      <c r="G333" s="10"/>
    </row>
    <row r="334" ht="15.75" customHeight="1">
      <c r="A334" s="81"/>
      <c r="E334" s="13"/>
      <c r="G334" s="10"/>
    </row>
    <row r="335" ht="15.75" customHeight="1">
      <c r="A335" s="81"/>
      <c r="E335" s="13"/>
      <c r="G335" s="10"/>
    </row>
    <row r="336" ht="15.75" customHeight="1">
      <c r="A336" s="81"/>
      <c r="E336" s="13"/>
      <c r="G336" s="10"/>
    </row>
    <row r="337" ht="15.75" customHeight="1">
      <c r="A337" s="81"/>
      <c r="E337" s="13"/>
      <c r="G337" s="10"/>
    </row>
    <row r="338" ht="15.75" customHeight="1">
      <c r="A338" s="81"/>
      <c r="E338" s="13"/>
      <c r="G338" s="10"/>
    </row>
    <row r="339" ht="15.75" customHeight="1">
      <c r="A339" s="81"/>
      <c r="E339" s="13"/>
      <c r="G339" s="10"/>
    </row>
    <row r="340" ht="15.75" customHeight="1">
      <c r="A340" s="81"/>
      <c r="E340" s="13"/>
      <c r="G340" s="10"/>
    </row>
    <row r="341" ht="15.75" customHeight="1">
      <c r="A341" s="81"/>
      <c r="E341" s="13"/>
      <c r="G341" s="10"/>
    </row>
    <row r="342" ht="15.75" customHeight="1">
      <c r="A342" s="81"/>
      <c r="E342" s="13"/>
      <c r="G342" s="10"/>
    </row>
    <row r="343" ht="15.75" customHeight="1">
      <c r="A343" s="81"/>
      <c r="E343" s="13"/>
      <c r="G343" s="10"/>
    </row>
    <row r="344" ht="15.75" customHeight="1">
      <c r="A344" s="81"/>
      <c r="E344" s="13"/>
      <c r="G344" s="10"/>
    </row>
    <row r="345" ht="15.75" customHeight="1">
      <c r="A345" s="81"/>
      <c r="E345" s="13"/>
      <c r="G345" s="10"/>
    </row>
    <row r="346" ht="15.75" customHeight="1">
      <c r="A346" s="81"/>
      <c r="E346" s="13"/>
      <c r="G346" s="10"/>
    </row>
    <row r="347" ht="15.75" customHeight="1">
      <c r="A347" s="81"/>
      <c r="E347" s="13"/>
      <c r="G347" s="10"/>
    </row>
    <row r="348" ht="15.75" customHeight="1">
      <c r="A348" s="81"/>
      <c r="E348" s="13"/>
      <c r="G348" s="10"/>
    </row>
    <row r="349" ht="15.75" customHeight="1">
      <c r="A349" s="81"/>
      <c r="E349" s="13"/>
      <c r="G349" s="10"/>
    </row>
    <row r="350" ht="15.75" customHeight="1">
      <c r="A350" s="81"/>
      <c r="E350" s="13"/>
      <c r="G350" s="10"/>
    </row>
    <row r="351" ht="15.75" customHeight="1">
      <c r="A351" s="81"/>
      <c r="E351" s="13"/>
      <c r="G351" s="10"/>
    </row>
    <row r="352" ht="15.75" customHeight="1">
      <c r="A352" s="81"/>
      <c r="E352" s="13"/>
      <c r="G352" s="10"/>
    </row>
    <row r="353" ht="15.75" customHeight="1">
      <c r="A353" s="81"/>
      <c r="E353" s="13"/>
      <c r="G353" s="10"/>
    </row>
    <row r="354" ht="15.75" customHeight="1">
      <c r="A354" s="81"/>
      <c r="E354" s="13"/>
      <c r="G354" s="10"/>
    </row>
    <row r="355" ht="15.75" customHeight="1">
      <c r="A355" s="81"/>
      <c r="E355" s="13"/>
      <c r="G355" s="10"/>
    </row>
    <row r="356" ht="15.75" customHeight="1">
      <c r="A356" s="81"/>
      <c r="E356" s="13"/>
      <c r="G356" s="10"/>
    </row>
    <row r="357" ht="15.75" customHeight="1">
      <c r="A357" s="81"/>
      <c r="E357" s="13"/>
      <c r="G357" s="10"/>
    </row>
    <row r="358" ht="15.75" customHeight="1">
      <c r="A358" s="81"/>
      <c r="E358" s="13"/>
      <c r="G358" s="10"/>
    </row>
    <row r="359" ht="15.75" customHeight="1">
      <c r="A359" s="81"/>
      <c r="E359" s="13"/>
      <c r="G359" s="10"/>
    </row>
    <row r="360" ht="15.75" customHeight="1">
      <c r="A360" s="81"/>
      <c r="E360" s="13"/>
      <c r="G360" s="10"/>
    </row>
    <row r="361" ht="15.75" customHeight="1">
      <c r="A361" s="81"/>
      <c r="E361" s="13"/>
      <c r="G361" s="10"/>
    </row>
    <row r="362" ht="15.75" customHeight="1">
      <c r="A362" s="81"/>
      <c r="E362" s="13"/>
      <c r="G362" s="10"/>
    </row>
    <row r="363" ht="15.75" customHeight="1">
      <c r="A363" s="81"/>
      <c r="E363" s="13"/>
      <c r="G363" s="10"/>
    </row>
    <row r="364" ht="15.75" customHeight="1">
      <c r="A364" s="81"/>
      <c r="E364" s="13"/>
      <c r="G364" s="10"/>
    </row>
    <row r="365" ht="15.75" customHeight="1">
      <c r="A365" s="81"/>
      <c r="E365" s="13"/>
      <c r="G365" s="10"/>
    </row>
    <row r="366" ht="15.75" customHeight="1">
      <c r="A366" s="81"/>
      <c r="E366" s="13"/>
      <c r="G366" s="10"/>
    </row>
    <row r="367" ht="15.75" customHeight="1">
      <c r="A367" s="81"/>
      <c r="E367" s="13"/>
      <c r="G367" s="10"/>
    </row>
    <row r="368" ht="15.75" customHeight="1">
      <c r="A368" s="81"/>
      <c r="E368" s="13"/>
      <c r="G368" s="10"/>
    </row>
    <row r="369" ht="15.75" customHeight="1">
      <c r="A369" s="81"/>
      <c r="E369" s="13"/>
      <c r="G369" s="10"/>
    </row>
    <row r="370" ht="15.75" customHeight="1">
      <c r="A370" s="81"/>
      <c r="E370" s="13"/>
      <c r="G370" s="10"/>
    </row>
    <row r="371" ht="15.75" customHeight="1">
      <c r="A371" s="81"/>
      <c r="E371" s="13"/>
      <c r="G371" s="10"/>
    </row>
    <row r="372" ht="15.75" customHeight="1">
      <c r="A372" s="81"/>
      <c r="E372" s="13"/>
      <c r="G372" s="10"/>
    </row>
    <row r="373" ht="15.75" customHeight="1">
      <c r="A373" s="81"/>
      <c r="E373" s="13"/>
      <c r="G373" s="10"/>
    </row>
    <row r="374" ht="15.75" customHeight="1">
      <c r="A374" s="81"/>
      <c r="E374" s="13"/>
      <c r="G374" s="10"/>
    </row>
    <row r="375" ht="15.75" customHeight="1">
      <c r="A375" s="81"/>
      <c r="E375" s="13"/>
      <c r="G375" s="10"/>
    </row>
    <row r="376" ht="15.75" customHeight="1">
      <c r="A376" s="81"/>
      <c r="E376" s="13"/>
      <c r="G376" s="10"/>
    </row>
    <row r="377" ht="15.75" customHeight="1">
      <c r="A377" s="81"/>
      <c r="E377" s="13"/>
      <c r="G377" s="10"/>
    </row>
    <row r="378" ht="15.75" customHeight="1">
      <c r="A378" s="81"/>
      <c r="E378" s="13"/>
      <c r="G378" s="10"/>
    </row>
    <row r="379" ht="15.75" customHeight="1">
      <c r="A379" s="81"/>
      <c r="E379" s="13"/>
      <c r="G379" s="10"/>
    </row>
    <row r="380" ht="15.75" customHeight="1">
      <c r="A380" s="81"/>
      <c r="E380" s="13"/>
      <c r="G380" s="10"/>
    </row>
    <row r="381" ht="15.75" customHeight="1">
      <c r="A381" s="81"/>
      <c r="E381" s="13"/>
      <c r="G381" s="10"/>
    </row>
    <row r="382" ht="15.75" customHeight="1">
      <c r="A382" s="81"/>
      <c r="E382" s="13"/>
      <c r="G382" s="10"/>
    </row>
    <row r="383" ht="15.75" customHeight="1">
      <c r="A383" s="81"/>
      <c r="E383" s="13"/>
      <c r="G383" s="10"/>
    </row>
    <row r="384" ht="15.75" customHeight="1">
      <c r="A384" s="81"/>
      <c r="E384" s="13"/>
      <c r="G384" s="10"/>
    </row>
    <row r="385" ht="15.75" customHeight="1">
      <c r="A385" s="81"/>
      <c r="E385" s="13"/>
      <c r="G385" s="10"/>
    </row>
    <row r="386" ht="15.75" customHeight="1">
      <c r="A386" s="81"/>
      <c r="E386" s="13"/>
      <c r="G386" s="10"/>
    </row>
    <row r="387" ht="15.75" customHeight="1">
      <c r="A387" s="81"/>
      <c r="E387" s="13"/>
      <c r="G387" s="10"/>
    </row>
    <row r="388" ht="15.75" customHeight="1">
      <c r="A388" s="81"/>
      <c r="E388" s="13"/>
      <c r="G388" s="10"/>
    </row>
    <row r="389" ht="15.75" customHeight="1">
      <c r="A389" s="81"/>
      <c r="E389" s="13"/>
      <c r="G389" s="10"/>
    </row>
    <row r="390" ht="15.75" customHeight="1">
      <c r="A390" s="81"/>
      <c r="E390" s="13"/>
      <c r="G390" s="10"/>
    </row>
    <row r="391" ht="15.75" customHeight="1">
      <c r="A391" s="81"/>
      <c r="E391" s="13"/>
      <c r="G391" s="10"/>
    </row>
    <row r="392" ht="15.75" customHeight="1">
      <c r="A392" s="81"/>
      <c r="E392" s="13"/>
      <c r="G392" s="10"/>
    </row>
    <row r="393" ht="15.75" customHeight="1">
      <c r="A393" s="81"/>
      <c r="E393" s="13"/>
      <c r="G393" s="10"/>
    </row>
    <row r="394" ht="15.75" customHeight="1">
      <c r="A394" s="81"/>
      <c r="E394" s="13"/>
      <c r="G394" s="10"/>
    </row>
    <row r="395" ht="15.75" customHeight="1">
      <c r="A395" s="81"/>
      <c r="E395" s="13"/>
      <c r="G395" s="10"/>
    </row>
    <row r="396" ht="15.75" customHeight="1">
      <c r="A396" s="81"/>
      <c r="E396" s="13"/>
      <c r="G396" s="10"/>
    </row>
    <row r="397" ht="15.75" customHeight="1">
      <c r="A397" s="81"/>
      <c r="E397" s="13"/>
      <c r="G397" s="10"/>
    </row>
    <row r="398" ht="15.75" customHeight="1">
      <c r="A398" s="81"/>
      <c r="E398" s="13"/>
      <c r="G398" s="10"/>
    </row>
    <row r="399" ht="15.75" customHeight="1">
      <c r="A399" s="81"/>
      <c r="E399" s="13"/>
      <c r="G399" s="10"/>
    </row>
    <row r="400" ht="15.75" customHeight="1">
      <c r="A400" s="81"/>
      <c r="E400" s="13"/>
      <c r="G400" s="10"/>
    </row>
    <row r="401" ht="15.75" customHeight="1">
      <c r="A401" s="81"/>
      <c r="E401" s="13"/>
      <c r="G401" s="10"/>
    </row>
    <row r="402" ht="15.75" customHeight="1">
      <c r="A402" s="81"/>
      <c r="E402" s="13"/>
      <c r="G402" s="10"/>
    </row>
    <row r="403" ht="15.75" customHeight="1">
      <c r="A403" s="81"/>
      <c r="E403" s="13"/>
      <c r="G403" s="10"/>
    </row>
    <row r="404" ht="15.75" customHeight="1">
      <c r="A404" s="81"/>
      <c r="E404" s="13"/>
      <c r="G404" s="10"/>
    </row>
    <row r="405" ht="15.75" customHeight="1">
      <c r="A405" s="81"/>
      <c r="E405" s="13"/>
      <c r="G405" s="10"/>
    </row>
    <row r="406" ht="15.75" customHeight="1">
      <c r="A406" s="81"/>
      <c r="E406" s="13"/>
      <c r="G406" s="10"/>
    </row>
    <row r="407" ht="15.75" customHeight="1">
      <c r="A407" s="81"/>
      <c r="E407" s="13"/>
      <c r="G407" s="10"/>
    </row>
    <row r="408" ht="15.75" customHeight="1">
      <c r="A408" s="81"/>
      <c r="E408" s="13"/>
      <c r="G408" s="10"/>
    </row>
    <row r="409" ht="15.75" customHeight="1">
      <c r="A409" s="81"/>
      <c r="E409" s="13"/>
      <c r="G409" s="10"/>
    </row>
    <row r="410" ht="15.75" customHeight="1">
      <c r="A410" s="81"/>
      <c r="E410" s="13"/>
      <c r="G410" s="10"/>
    </row>
    <row r="411" ht="15.75" customHeight="1">
      <c r="A411" s="81"/>
      <c r="E411" s="13"/>
      <c r="G411" s="10"/>
    </row>
    <row r="412" ht="15.75" customHeight="1">
      <c r="A412" s="81"/>
      <c r="E412" s="13"/>
      <c r="G412" s="10"/>
    </row>
    <row r="413" ht="15.75" customHeight="1">
      <c r="A413" s="81"/>
      <c r="E413" s="13"/>
      <c r="G413" s="10"/>
    </row>
    <row r="414" ht="15.75" customHeight="1">
      <c r="A414" s="81"/>
      <c r="E414" s="13"/>
      <c r="G414" s="10"/>
    </row>
    <row r="415" ht="15.75" customHeight="1">
      <c r="A415" s="81"/>
      <c r="E415" s="13"/>
      <c r="G415" s="10"/>
    </row>
    <row r="416" ht="15.75" customHeight="1">
      <c r="A416" s="81"/>
      <c r="E416" s="13"/>
      <c r="G416" s="10"/>
    </row>
    <row r="417" ht="15.75" customHeight="1">
      <c r="A417" s="81"/>
      <c r="E417" s="13"/>
      <c r="G417" s="10"/>
    </row>
    <row r="418" ht="15.75" customHeight="1">
      <c r="A418" s="81"/>
      <c r="E418" s="13"/>
      <c r="G418" s="10"/>
    </row>
    <row r="419" ht="15.75" customHeight="1">
      <c r="A419" s="81"/>
      <c r="E419" s="13"/>
      <c r="G419" s="10"/>
    </row>
    <row r="420" ht="15.75" customHeight="1">
      <c r="A420" s="81"/>
      <c r="E420" s="13"/>
      <c r="G420" s="10"/>
    </row>
    <row r="421" ht="15.75" customHeight="1">
      <c r="A421" s="81"/>
      <c r="E421" s="13"/>
      <c r="G421" s="10"/>
    </row>
    <row r="422" ht="15.75" customHeight="1">
      <c r="A422" s="81"/>
      <c r="E422" s="13"/>
      <c r="G422" s="10"/>
    </row>
    <row r="423" ht="15.75" customHeight="1">
      <c r="A423" s="81"/>
      <c r="E423" s="13"/>
      <c r="G423" s="10"/>
    </row>
    <row r="424" ht="15.75" customHeight="1">
      <c r="A424" s="81"/>
      <c r="E424" s="13"/>
      <c r="G424" s="10"/>
    </row>
    <row r="425" ht="15.75" customHeight="1">
      <c r="A425" s="81"/>
      <c r="E425" s="13"/>
      <c r="G425" s="10"/>
    </row>
    <row r="426" ht="15.75" customHeight="1">
      <c r="A426" s="81"/>
      <c r="E426" s="13"/>
      <c r="G426" s="10"/>
    </row>
    <row r="427" ht="15.75" customHeight="1">
      <c r="A427" s="81"/>
      <c r="E427" s="13"/>
      <c r="G427" s="10"/>
    </row>
    <row r="428" ht="15.75" customHeight="1">
      <c r="A428" s="81"/>
      <c r="E428" s="13"/>
      <c r="G428" s="10"/>
    </row>
    <row r="429" ht="15.75" customHeight="1">
      <c r="A429" s="81"/>
      <c r="E429" s="13"/>
      <c r="G429" s="10"/>
    </row>
    <row r="430" ht="15.75" customHeight="1">
      <c r="A430" s="81"/>
      <c r="E430" s="13"/>
      <c r="G430" s="10"/>
    </row>
    <row r="431" ht="15.75" customHeight="1">
      <c r="A431" s="81"/>
      <c r="E431" s="13"/>
      <c r="G431" s="10"/>
    </row>
    <row r="432" ht="15.75" customHeight="1">
      <c r="A432" s="81"/>
      <c r="E432" s="13"/>
      <c r="G432" s="10"/>
    </row>
    <row r="433" ht="15.75" customHeight="1">
      <c r="A433" s="81"/>
      <c r="E433" s="13"/>
      <c r="G433" s="10"/>
    </row>
    <row r="434" ht="15.75" customHeight="1">
      <c r="A434" s="81"/>
      <c r="E434" s="13"/>
      <c r="G434" s="10"/>
    </row>
    <row r="435" ht="15.75" customHeight="1">
      <c r="A435" s="81"/>
      <c r="E435" s="13"/>
      <c r="G435" s="10"/>
    </row>
    <row r="436" ht="15.75" customHeight="1">
      <c r="A436" s="81"/>
      <c r="E436" s="13"/>
      <c r="G436" s="10"/>
    </row>
    <row r="437" ht="15.75" customHeight="1">
      <c r="A437" s="81"/>
      <c r="E437" s="13"/>
      <c r="G437" s="10"/>
    </row>
    <row r="438" ht="15.75" customHeight="1">
      <c r="A438" s="81"/>
      <c r="E438" s="13"/>
      <c r="G438" s="10"/>
    </row>
    <row r="439" ht="15.75" customHeight="1">
      <c r="A439" s="81"/>
      <c r="E439" s="13"/>
      <c r="G439" s="10"/>
    </row>
    <row r="440" ht="15.75" customHeight="1">
      <c r="A440" s="81"/>
      <c r="E440" s="13"/>
      <c r="G440" s="10"/>
    </row>
    <row r="441" ht="15.75" customHeight="1">
      <c r="A441" s="81"/>
      <c r="E441" s="13"/>
      <c r="G441" s="10"/>
    </row>
    <row r="442" ht="15.75" customHeight="1">
      <c r="A442" s="81"/>
      <c r="E442" s="13"/>
      <c r="G442" s="10"/>
    </row>
    <row r="443" ht="15.75" customHeight="1">
      <c r="A443" s="81"/>
      <c r="E443" s="13"/>
      <c r="G443" s="10"/>
    </row>
    <row r="444" ht="15.75" customHeight="1">
      <c r="A444" s="81"/>
      <c r="E444" s="13"/>
      <c r="G444" s="10"/>
    </row>
    <row r="445" ht="15.75" customHeight="1">
      <c r="A445" s="81"/>
      <c r="E445" s="13"/>
      <c r="G445" s="10"/>
    </row>
    <row r="446" ht="15.75" customHeight="1">
      <c r="A446" s="81"/>
      <c r="E446" s="13"/>
      <c r="G446" s="10"/>
    </row>
    <row r="447" ht="15.75" customHeight="1">
      <c r="A447" s="81"/>
      <c r="E447" s="13"/>
      <c r="G447" s="10"/>
    </row>
    <row r="448" ht="15.75" customHeight="1">
      <c r="A448" s="81"/>
      <c r="E448" s="13"/>
      <c r="G448" s="10"/>
    </row>
    <row r="449" ht="15.75" customHeight="1">
      <c r="A449" s="81"/>
      <c r="E449" s="13"/>
      <c r="G449" s="10"/>
    </row>
    <row r="450" ht="15.75" customHeight="1">
      <c r="A450" s="81"/>
      <c r="E450" s="13"/>
      <c r="G450" s="10"/>
    </row>
    <row r="451" ht="15.75" customHeight="1">
      <c r="A451" s="81"/>
      <c r="E451" s="13"/>
      <c r="G451" s="10"/>
    </row>
    <row r="452" ht="15.75" customHeight="1">
      <c r="A452" s="81"/>
      <c r="E452" s="13"/>
      <c r="G452" s="10"/>
    </row>
    <row r="453" ht="15.75" customHeight="1">
      <c r="A453" s="81"/>
      <c r="E453" s="13"/>
      <c r="G453" s="10"/>
    </row>
    <row r="454" ht="15.75" customHeight="1">
      <c r="A454" s="81"/>
      <c r="E454" s="13"/>
      <c r="G454" s="10"/>
    </row>
    <row r="455" ht="15.75" customHeight="1">
      <c r="A455" s="81"/>
      <c r="E455" s="13"/>
      <c r="G455" s="10"/>
    </row>
    <row r="456" ht="15.75" customHeight="1">
      <c r="A456" s="81"/>
      <c r="E456" s="13"/>
      <c r="G456" s="10"/>
    </row>
    <row r="457" ht="15.75" customHeight="1">
      <c r="A457" s="81"/>
      <c r="E457" s="13"/>
      <c r="G457" s="10"/>
    </row>
    <row r="458" ht="15.75" customHeight="1">
      <c r="A458" s="81"/>
      <c r="E458" s="13"/>
      <c r="G458" s="10"/>
    </row>
    <row r="459" ht="15.75" customHeight="1">
      <c r="A459" s="81"/>
      <c r="E459" s="13"/>
      <c r="G459" s="10"/>
    </row>
    <row r="460" ht="15.75" customHeight="1">
      <c r="A460" s="81"/>
      <c r="E460" s="13"/>
      <c r="G460" s="10"/>
    </row>
    <row r="461" ht="15.75" customHeight="1">
      <c r="A461" s="81"/>
      <c r="E461" s="13"/>
      <c r="G461" s="10"/>
    </row>
    <row r="462" ht="15.75" customHeight="1">
      <c r="A462" s="81"/>
      <c r="E462" s="13"/>
      <c r="G462" s="10"/>
    </row>
    <row r="463" ht="15.75" customHeight="1">
      <c r="A463" s="81"/>
      <c r="E463" s="13"/>
      <c r="G463" s="10"/>
    </row>
    <row r="464" ht="15.75" customHeight="1">
      <c r="A464" s="81"/>
      <c r="E464" s="13"/>
      <c r="G464" s="10"/>
    </row>
    <row r="465" ht="15.75" customHeight="1">
      <c r="A465" s="81"/>
      <c r="E465" s="13"/>
      <c r="G465" s="10"/>
    </row>
    <row r="466" ht="15.75" customHeight="1">
      <c r="A466" s="81"/>
      <c r="E466" s="13"/>
      <c r="G466" s="10"/>
    </row>
    <row r="467" ht="15.75" customHeight="1">
      <c r="A467" s="81"/>
      <c r="E467" s="13"/>
      <c r="G467" s="10"/>
    </row>
    <row r="468" ht="15.75" customHeight="1">
      <c r="A468" s="81"/>
      <c r="E468" s="13"/>
      <c r="G468" s="10"/>
    </row>
    <row r="469" ht="15.75" customHeight="1">
      <c r="A469" s="81"/>
      <c r="E469" s="13"/>
      <c r="G469" s="10"/>
    </row>
    <row r="470" ht="15.75" customHeight="1">
      <c r="A470" s="81"/>
      <c r="E470" s="13"/>
      <c r="G470" s="10"/>
    </row>
    <row r="471" ht="15.75" customHeight="1">
      <c r="A471" s="81"/>
      <c r="E471" s="13"/>
      <c r="G471" s="10"/>
    </row>
    <row r="472" ht="15.75" customHeight="1">
      <c r="A472" s="81"/>
      <c r="E472" s="13"/>
      <c r="G472" s="10"/>
    </row>
    <row r="473" ht="15.75" customHeight="1">
      <c r="A473" s="81"/>
      <c r="E473" s="13"/>
      <c r="G473" s="10"/>
    </row>
    <row r="474" ht="15.75" customHeight="1">
      <c r="A474" s="81"/>
      <c r="E474" s="13"/>
      <c r="G474" s="10"/>
    </row>
    <row r="475" ht="15.75" customHeight="1">
      <c r="A475" s="81"/>
      <c r="E475" s="13"/>
      <c r="G475" s="10"/>
    </row>
    <row r="476" ht="15.75" customHeight="1">
      <c r="A476" s="81"/>
      <c r="E476" s="13"/>
      <c r="G476" s="10"/>
    </row>
    <row r="477" ht="15.75" customHeight="1">
      <c r="A477" s="81"/>
      <c r="E477" s="13"/>
      <c r="G477" s="10"/>
    </row>
    <row r="478" ht="15.75" customHeight="1">
      <c r="A478" s="81"/>
      <c r="E478" s="13"/>
      <c r="G478" s="10"/>
    </row>
    <row r="479" ht="15.75" customHeight="1">
      <c r="A479" s="81"/>
      <c r="E479" s="13"/>
      <c r="G479" s="10"/>
    </row>
    <row r="480" ht="15.75" customHeight="1">
      <c r="A480" s="81"/>
      <c r="E480" s="13"/>
      <c r="G480" s="10"/>
    </row>
    <row r="481" ht="15.75" customHeight="1">
      <c r="A481" s="81"/>
      <c r="E481" s="13"/>
      <c r="G481" s="10"/>
    </row>
    <row r="482" ht="15.75" customHeight="1">
      <c r="A482" s="81"/>
      <c r="E482" s="13"/>
      <c r="G482" s="10"/>
    </row>
    <row r="483" ht="15.75" customHeight="1">
      <c r="A483" s="81"/>
      <c r="E483" s="13"/>
      <c r="G483" s="10"/>
    </row>
    <row r="484" ht="15.75" customHeight="1">
      <c r="A484" s="81"/>
      <c r="E484" s="13"/>
      <c r="G484" s="10"/>
    </row>
    <row r="485" ht="15.75" customHeight="1">
      <c r="A485" s="81"/>
      <c r="E485" s="13"/>
      <c r="G485" s="10"/>
    </row>
    <row r="486" ht="15.75" customHeight="1">
      <c r="A486" s="81"/>
      <c r="E486" s="13"/>
      <c r="G486" s="10"/>
    </row>
    <row r="487" ht="15.75" customHeight="1">
      <c r="A487" s="81"/>
      <c r="E487" s="13"/>
      <c r="G487" s="10"/>
    </row>
    <row r="488" ht="15.75" customHeight="1">
      <c r="A488" s="81"/>
      <c r="E488" s="13"/>
      <c r="G488" s="10"/>
    </row>
    <row r="489" ht="15.75" customHeight="1">
      <c r="A489" s="81"/>
      <c r="E489" s="13"/>
      <c r="G489" s="10"/>
    </row>
    <row r="490" ht="15.75" customHeight="1">
      <c r="A490" s="81"/>
      <c r="E490" s="13"/>
      <c r="G490" s="10"/>
    </row>
    <row r="491" ht="15.75" customHeight="1">
      <c r="A491" s="81"/>
      <c r="E491" s="13"/>
      <c r="G491" s="10"/>
    </row>
    <row r="492" ht="15.75" customHeight="1">
      <c r="A492" s="81"/>
      <c r="E492" s="13"/>
      <c r="G492" s="10"/>
    </row>
    <row r="493" ht="15.75" customHeight="1">
      <c r="A493" s="81"/>
      <c r="E493" s="13"/>
      <c r="G493" s="10"/>
    </row>
    <row r="494" ht="15.75" customHeight="1">
      <c r="A494" s="81"/>
      <c r="E494" s="13"/>
      <c r="G494" s="10"/>
    </row>
    <row r="495" ht="15.75" customHeight="1">
      <c r="A495" s="81"/>
      <c r="E495" s="13"/>
      <c r="G495" s="10"/>
    </row>
    <row r="496" ht="15.75" customHeight="1">
      <c r="A496" s="81"/>
      <c r="E496" s="13"/>
      <c r="G496" s="10"/>
    </row>
    <row r="497" ht="15.75" customHeight="1">
      <c r="A497" s="81"/>
      <c r="E497" s="13"/>
      <c r="G497" s="10"/>
    </row>
    <row r="498" ht="15.75" customHeight="1">
      <c r="A498" s="81"/>
      <c r="E498" s="13"/>
      <c r="G498" s="10"/>
    </row>
    <row r="499" ht="15.75" customHeight="1">
      <c r="A499" s="81"/>
      <c r="E499" s="13"/>
      <c r="G499" s="10"/>
    </row>
    <row r="500" ht="15.75" customHeight="1">
      <c r="A500" s="81"/>
      <c r="E500" s="13"/>
      <c r="G500" s="10"/>
    </row>
    <row r="501" ht="15.75" customHeight="1">
      <c r="A501" s="81"/>
      <c r="E501" s="13"/>
      <c r="G501" s="10"/>
    </row>
    <row r="502" ht="15.75" customHeight="1">
      <c r="A502" s="81"/>
      <c r="E502" s="13"/>
      <c r="G502" s="10"/>
    </row>
    <row r="503" ht="15.75" customHeight="1">
      <c r="A503" s="81"/>
      <c r="E503" s="13"/>
      <c r="G503" s="10"/>
    </row>
    <row r="504" ht="15.75" customHeight="1">
      <c r="A504" s="81"/>
      <c r="E504" s="13"/>
      <c r="G504" s="10"/>
    </row>
    <row r="505" ht="15.75" customHeight="1">
      <c r="A505" s="81"/>
      <c r="E505" s="13"/>
      <c r="G505" s="10"/>
    </row>
    <row r="506" ht="15.75" customHeight="1">
      <c r="A506" s="81"/>
      <c r="E506" s="13"/>
      <c r="G506" s="10"/>
    </row>
    <row r="507" ht="15.75" customHeight="1">
      <c r="A507" s="81"/>
      <c r="E507" s="13"/>
      <c r="G507" s="10"/>
    </row>
    <row r="508" ht="15.75" customHeight="1">
      <c r="A508" s="81"/>
      <c r="E508" s="13"/>
      <c r="G508" s="10"/>
    </row>
    <row r="509" ht="15.75" customHeight="1">
      <c r="A509" s="81"/>
      <c r="E509" s="13"/>
      <c r="G509" s="10"/>
    </row>
    <row r="510" ht="15.75" customHeight="1">
      <c r="A510" s="81"/>
      <c r="E510" s="13"/>
      <c r="G510" s="10"/>
    </row>
    <row r="511" ht="15.75" customHeight="1">
      <c r="A511" s="81"/>
      <c r="E511" s="13"/>
      <c r="G511" s="10"/>
    </row>
    <row r="512" ht="15.75" customHeight="1">
      <c r="A512" s="81"/>
      <c r="E512" s="13"/>
      <c r="G512" s="10"/>
    </row>
    <row r="513" ht="15.75" customHeight="1">
      <c r="A513" s="81"/>
      <c r="E513" s="13"/>
      <c r="G513" s="10"/>
    </row>
    <row r="514" ht="15.75" customHeight="1">
      <c r="A514" s="81"/>
      <c r="E514" s="13"/>
      <c r="G514" s="10"/>
    </row>
    <row r="515" ht="15.75" customHeight="1">
      <c r="A515" s="81"/>
      <c r="E515" s="13"/>
      <c r="G515" s="10"/>
    </row>
    <row r="516" ht="15.75" customHeight="1">
      <c r="A516" s="81"/>
      <c r="E516" s="13"/>
      <c r="G516" s="10"/>
    </row>
    <row r="517" ht="15.75" customHeight="1">
      <c r="A517" s="81"/>
      <c r="E517" s="13"/>
      <c r="G517" s="10"/>
    </row>
    <row r="518" ht="15.75" customHeight="1">
      <c r="A518" s="81"/>
      <c r="E518" s="13"/>
      <c r="G518" s="10"/>
    </row>
    <row r="519" ht="15.75" customHeight="1">
      <c r="A519" s="81"/>
      <c r="E519" s="13"/>
      <c r="G519" s="10"/>
    </row>
    <row r="520" ht="15.75" customHeight="1">
      <c r="A520" s="81"/>
      <c r="E520" s="13"/>
      <c r="G520" s="10"/>
    </row>
    <row r="521" ht="15.75" customHeight="1">
      <c r="A521" s="81"/>
      <c r="E521" s="13"/>
      <c r="G521" s="10"/>
    </row>
    <row r="522" ht="15.75" customHeight="1">
      <c r="A522" s="81"/>
      <c r="E522" s="13"/>
      <c r="G522" s="10"/>
    </row>
    <row r="523" ht="15.75" customHeight="1">
      <c r="A523" s="81"/>
      <c r="E523" s="13"/>
      <c r="G523" s="10"/>
    </row>
    <row r="524" ht="15.75" customHeight="1">
      <c r="A524" s="81"/>
      <c r="E524" s="13"/>
      <c r="G524" s="10"/>
    </row>
    <row r="525" ht="15.75" customHeight="1">
      <c r="A525" s="81"/>
      <c r="E525" s="13"/>
      <c r="G525" s="10"/>
    </row>
    <row r="526" ht="15.75" customHeight="1">
      <c r="A526" s="81"/>
      <c r="E526" s="13"/>
      <c r="G526" s="10"/>
    </row>
    <row r="527" ht="15.75" customHeight="1">
      <c r="A527" s="81"/>
      <c r="E527" s="13"/>
      <c r="G527" s="10"/>
    </row>
    <row r="528" ht="15.75" customHeight="1">
      <c r="A528" s="81"/>
      <c r="E528" s="13"/>
      <c r="G528" s="10"/>
    </row>
    <row r="529" ht="15.75" customHeight="1">
      <c r="A529" s="81"/>
      <c r="E529" s="13"/>
      <c r="G529" s="10"/>
    </row>
    <row r="530" ht="15.75" customHeight="1">
      <c r="A530" s="81"/>
      <c r="E530" s="13"/>
      <c r="G530" s="10"/>
    </row>
    <row r="531" ht="15.75" customHeight="1">
      <c r="A531" s="81"/>
      <c r="E531" s="13"/>
      <c r="G531" s="10"/>
    </row>
    <row r="532" ht="15.75" customHeight="1">
      <c r="A532" s="81"/>
      <c r="E532" s="13"/>
      <c r="G532" s="10"/>
    </row>
    <row r="533" ht="15.75" customHeight="1">
      <c r="A533" s="81"/>
      <c r="E533" s="13"/>
      <c r="G533" s="10"/>
    </row>
    <row r="534" ht="15.75" customHeight="1">
      <c r="A534" s="81"/>
      <c r="E534" s="13"/>
      <c r="G534" s="10"/>
    </row>
    <row r="535" ht="15.75" customHeight="1">
      <c r="A535" s="81"/>
      <c r="E535" s="13"/>
      <c r="G535" s="10"/>
    </row>
    <row r="536" ht="15.75" customHeight="1">
      <c r="A536" s="81"/>
      <c r="E536" s="13"/>
      <c r="G536" s="10"/>
    </row>
    <row r="537" ht="15.75" customHeight="1">
      <c r="A537" s="81"/>
      <c r="E537" s="13"/>
      <c r="G537" s="10"/>
    </row>
    <row r="538" ht="15.75" customHeight="1">
      <c r="A538" s="81"/>
      <c r="E538" s="13"/>
      <c r="G538" s="10"/>
    </row>
    <row r="539" ht="15.75" customHeight="1">
      <c r="A539" s="81"/>
      <c r="E539" s="13"/>
      <c r="G539" s="10"/>
    </row>
    <row r="540" ht="15.75" customHeight="1">
      <c r="A540" s="81"/>
      <c r="E540" s="13"/>
      <c r="G540" s="10"/>
    </row>
    <row r="541" ht="15.75" customHeight="1">
      <c r="A541" s="81"/>
      <c r="E541" s="13"/>
      <c r="G541" s="10"/>
    </row>
    <row r="542" ht="15.75" customHeight="1">
      <c r="A542" s="81"/>
      <c r="E542" s="13"/>
      <c r="G542" s="10"/>
    </row>
    <row r="543" ht="15.75" customHeight="1">
      <c r="A543" s="81"/>
      <c r="E543" s="13"/>
      <c r="G543" s="10"/>
    </row>
    <row r="544" ht="15.75" customHeight="1">
      <c r="A544" s="81"/>
      <c r="E544" s="13"/>
      <c r="G544" s="10"/>
    </row>
    <row r="545" ht="15.75" customHeight="1">
      <c r="A545" s="81"/>
      <c r="E545" s="13"/>
      <c r="G545" s="10"/>
    </row>
    <row r="546" ht="15.75" customHeight="1">
      <c r="A546" s="81"/>
      <c r="E546" s="13"/>
      <c r="G546" s="10"/>
    </row>
    <row r="547" ht="15.75" customHeight="1">
      <c r="A547" s="81"/>
      <c r="E547" s="13"/>
      <c r="G547" s="10"/>
    </row>
    <row r="548" ht="15.75" customHeight="1">
      <c r="A548" s="81"/>
      <c r="E548" s="13"/>
      <c r="G548" s="10"/>
    </row>
    <row r="549" ht="15.75" customHeight="1">
      <c r="A549" s="81"/>
      <c r="E549" s="13"/>
      <c r="G549" s="10"/>
    </row>
    <row r="550" ht="15.75" customHeight="1">
      <c r="A550" s="81"/>
      <c r="E550" s="13"/>
      <c r="G550" s="10"/>
    </row>
    <row r="551" ht="15.75" customHeight="1">
      <c r="A551" s="81"/>
      <c r="E551" s="13"/>
      <c r="G551" s="10"/>
    </row>
    <row r="552" ht="15.75" customHeight="1">
      <c r="A552" s="81"/>
      <c r="E552" s="13"/>
      <c r="G552" s="10"/>
    </row>
    <row r="553" ht="15.75" customHeight="1">
      <c r="A553" s="81"/>
      <c r="E553" s="13"/>
      <c r="G553" s="10"/>
    </row>
    <row r="554" ht="15.75" customHeight="1">
      <c r="A554" s="81"/>
      <c r="E554" s="13"/>
      <c r="G554" s="10"/>
    </row>
    <row r="555" ht="15.75" customHeight="1">
      <c r="A555" s="81"/>
      <c r="E555" s="13"/>
      <c r="G555" s="10"/>
    </row>
    <row r="556" ht="15.75" customHeight="1">
      <c r="A556" s="81"/>
      <c r="E556" s="13"/>
      <c r="G556" s="10"/>
    </row>
    <row r="557" ht="15.75" customHeight="1">
      <c r="A557" s="81"/>
      <c r="E557" s="13"/>
      <c r="G557" s="10"/>
    </row>
    <row r="558" ht="15.75" customHeight="1">
      <c r="A558" s="81"/>
      <c r="E558" s="13"/>
      <c r="G558" s="10"/>
    </row>
    <row r="559" ht="15.75" customHeight="1">
      <c r="A559" s="81"/>
      <c r="E559" s="13"/>
      <c r="G559" s="10"/>
    </row>
    <row r="560" ht="15.75" customHeight="1">
      <c r="A560" s="81"/>
      <c r="E560" s="13"/>
      <c r="G560" s="10"/>
    </row>
    <row r="561" ht="15.75" customHeight="1">
      <c r="A561" s="81"/>
      <c r="E561" s="13"/>
      <c r="G561" s="10"/>
    </row>
    <row r="562" ht="15.75" customHeight="1">
      <c r="A562" s="81"/>
      <c r="E562" s="13"/>
      <c r="G562" s="10"/>
    </row>
    <row r="563" ht="15.75" customHeight="1">
      <c r="A563" s="81"/>
      <c r="E563" s="13"/>
      <c r="G563" s="10"/>
    </row>
    <row r="564" ht="15.75" customHeight="1">
      <c r="A564" s="81"/>
      <c r="E564" s="13"/>
      <c r="G564" s="10"/>
    </row>
    <row r="565" ht="15.75" customHeight="1">
      <c r="A565" s="81"/>
      <c r="E565" s="13"/>
      <c r="G565" s="10"/>
    </row>
    <row r="566" ht="15.75" customHeight="1">
      <c r="A566" s="81"/>
      <c r="E566" s="13"/>
      <c r="G566" s="10"/>
    </row>
    <row r="567" ht="15.75" customHeight="1">
      <c r="A567" s="81"/>
      <c r="E567" s="13"/>
      <c r="G567" s="10"/>
    </row>
    <row r="568" ht="15.75" customHeight="1">
      <c r="A568" s="81"/>
      <c r="E568" s="13"/>
      <c r="G568" s="10"/>
    </row>
    <row r="569" ht="15.75" customHeight="1">
      <c r="A569" s="81"/>
      <c r="E569" s="13"/>
      <c r="G569" s="10"/>
    </row>
    <row r="570" ht="15.75" customHeight="1">
      <c r="A570" s="81"/>
      <c r="E570" s="13"/>
      <c r="G570" s="10"/>
    </row>
    <row r="571" ht="15.75" customHeight="1">
      <c r="A571" s="81"/>
      <c r="E571" s="13"/>
      <c r="G571" s="10"/>
    </row>
    <row r="572" ht="15.75" customHeight="1">
      <c r="A572" s="81"/>
      <c r="E572" s="13"/>
      <c r="G572" s="10"/>
    </row>
    <row r="573" ht="15.75" customHeight="1">
      <c r="A573" s="81"/>
      <c r="E573" s="13"/>
      <c r="G573" s="10"/>
    </row>
    <row r="574" ht="15.75" customHeight="1">
      <c r="A574" s="81"/>
      <c r="E574" s="13"/>
      <c r="G574" s="10"/>
    </row>
    <row r="575" ht="15.75" customHeight="1">
      <c r="A575" s="81"/>
      <c r="E575" s="13"/>
      <c r="G575" s="10"/>
    </row>
    <row r="576" ht="15.75" customHeight="1">
      <c r="A576" s="81"/>
      <c r="E576" s="13"/>
      <c r="G576" s="10"/>
    </row>
    <row r="577" ht="15.75" customHeight="1">
      <c r="A577" s="81"/>
      <c r="E577" s="13"/>
      <c r="G577" s="10"/>
    </row>
    <row r="578" ht="15.75" customHeight="1">
      <c r="A578" s="81"/>
      <c r="E578" s="13"/>
      <c r="G578" s="10"/>
    </row>
    <row r="579" ht="15.75" customHeight="1">
      <c r="A579" s="81"/>
      <c r="E579" s="13"/>
      <c r="G579" s="10"/>
    </row>
    <row r="580" ht="15.75" customHeight="1">
      <c r="A580" s="81"/>
      <c r="E580" s="13"/>
      <c r="G580" s="10"/>
    </row>
    <row r="581" ht="15.75" customHeight="1">
      <c r="A581" s="81"/>
      <c r="E581" s="13"/>
      <c r="G581" s="10"/>
    </row>
    <row r="582" ht="15.75" customHeight="1">
      <c r="A582" s="81"/>
      <c r="E582" s="13"/>
      <c r="G582" s="10"/>
    </row>
    <row r="583" ht="15.75" customHeight="1">
      <c r="A583" s="81"/>
      <c r="E583" s="13"/>
      <c r="G583" s="10"/>
    </row>
    <row r="584" ht="15.75" customHeight="1">
      <c r="A584" s="81"/>
      <c r="E584" s="13"/>
      <c r="G584" s="10"/>
    </row>
    <row r="585" ht="15.75" customHeight="1">
      <c r="A585" s="81"/>
      <c r="E585" s="13"/>
      <c r="G585" s="10"/>
    </row>
    <row r="586" ht="15.75" customHeight="1">
      <c r="A586" s="81"/>
      <c r="E586" s="13"/>
      <c r="G586" s="10"/>
    </row>
    <row r="587" ht="15.75" customHeight="1">
      <c r="A587" s="81"/>
      <c r="E587" s="13"/>
      <c r="G587" s="10"/>
    </row>
    <row r="588" ht="15.75" customHeight="1">
      <c r="A588" s="81"/>
      <c r="E588" s="13"/>
      <c r="G588" s="10"/>
    </row>
    <row r="589" ht="15.75" customHeight="1">
      <c r="A589" s="81"/>
      <c r="E589" s="13"/>
      <c r="G589" s="10"/>
    </row>
    <row r="590" ht="15.75" customHeight="1">
      <c r="A590" s="81"/>
      <c r="E590" s="13"/>
      <c r="G590" s="10"/>
    </row>
    <row r="591" ht="15.75" customHeight="1">
      <c r="A591" s="81"/>
      <c r="E591" s="13"/>
      <c r="G591" s="10"/>
    </row>
    <row r="592" ht="15.75" customHeight="1">
      <c r="A592" s="81"/>
      <c r="E592" s="13"/>
      <c r="G592" s="10"/>
    </row>
    <row r="593" ht="15.75" customHeight="1">
      <c r="A593" s="81"/>
      <c r="E593" s="13"/>
      <c r="G593" s="10"/>
    </row>
    <row r="594" ht="15.75" customHeight="1">
      <c r="A594" s="81"/>
      <c r="E594" s="13"/>
      <c r="G594" s="10"/>
    </row>
    <row r="595" ht="15.75" customHeight="1">
      <c r="A595" s="81"/>
      <c r="E595" s="13"/>
      <c r="G595" s="10"/>
    </row>
    <row r="596" ht="15.75" customHeight="1">
      <c r="A596" s="81"/>
      <c r="E596" s="13"/>
      <c r="G596" s="10"/>
    </row>
    <row r="597" ht="15.75" customHeight="1">
      <c r="A597" s="81"/>
      <c r="E597" s="13"/>
      <c r="G597" s="10"/>
    </row>
    <row r="598" ht="15.75" customHeight="1">
      <c r="A598" s="81"/>
      <c r="E598" s="13"/>
      <c r="G598" s="10"/>
    </row>
    <row r="599" ht="15.75" customHeight="1">
      <c r="A599" s="81"/>
      <c r="E599" s="13"/>
      <c r="G599" s="10"/>
    </row>
    <row r="600" ht="15.75" customHeight="1">
      <c r="A600" s="81"/>
      <c r="E600" s="13"/>
      <c r="G600" s="10"/>
    </row>
    <row r="601" ht="15.75" customHeight="1">
      <c r="A601" s="81"/>
      <c r="E601" s="13"/>
      <c r="G601" s="10"/>
    </row>
    <row r="602" ht="15.75" customHeight="1">
      <c r="A602" s="81"/>
      <c r="E602" s="13"/>
      <c r="G602" s="10"/>
    </row>
    <row r="603" ht="15.75" customHeight="1">
      <c r="A603" s="81"/>
      <c r="E603" s="13"/>
      <c r="G603" s="10"/>
    </row>
    <row r="604" ht="15.75" customHeight="1">
      <c r="A604" s="81"/>
      <c r="E604" s="13"/>
      <c r="G604" s="10"/>
    </row>
    <row r="605" ht="15.75" customHeight="1">
      <c r="A605" s="81"/>
      <c r="E605" s="13"/>
      <c r="G605" s="10"/>
    </row>
    <row r="606" ht="15.75" customHeight="1">
      <c r="A606" s="81"/>
      <c r="E606" s="13"/>
      <c r="G606" s="10"/>
    </row>
    <row r="607" ht="15.75" customHeight="1">
      <c r="A607" s="81"/>
      <c r="E607" s="13"/>
      <c r="G607" s="10"/>
    </row>
    <row r="608" ht="15.75" customHeight="1">
      <c r="A608" s="81"/>
      <c r="E608" s="13"/>
      <c r="G608" s="10"/>
    </row>
    <row r="609" ht="15.75" customHeight="1">
      <c r="A609" s="81"/>
      <c r="E609" s="13"/>
      <c r="G609" s="10"/>
    </row>
    <row r="610" ht="15.75" customHeight="1">
      <c r="A610" s="81"/>
      <c r="E610" s="13"/>
      <c r="G610" s="10"/>
    </row>
    <row r="611" ht="15.75" customHeight="1">
      <c r="A611" s="81"/>
      <c r="E611" s="13"/>
      <c r="G611" s="10"/>
    </row>
    <row r="612" ht="15.75" customHeight="1">
      <c r="A612" s="81"/>
      <c r="E612" s="13"/>
      <c r="G612" s="10"/>
    </row>
    <row r="613" ht="15.75" customHeight="1">
      <c r="A613" s="81"/>
      <c r="E613" s="13"/>
      <c r="G613" s="10"/>
    </row>
    <row r="614" ht="15.75" customHeight="1">
      <c r="A614" s="81"/>
      <c r="E614" s="13"/>
      <c r="G614" s="10"/>
    </row>
    <row r="615" ht="15.75" customHeight="1">
      <c r="A615" s="81"/>
      <c r="E615" s="13"/>
      <c r="G615" s="10"/>
    </row>
    <row r="616" ht="15.75" customHeight="1">
      <c r="A616" s="81"/>
      <c r="E616" s="13"/>
      <c r="G616" s="10"/>
    </row>
    <row r="617" ht="15.75" customHeight="1">
      <c r="A617" s="81"/>
      <c r="E617" s="13"/>
      <c r="G617" s="10"/>
    </row>
    <row r="618" ht="15.75" customHeight="1">
      <c r="A618" s="81"/>
      <c r="E618" s="13"/>
      <c r="G618" s="10"/>
    </row>
    <row r="619" ht="15.75" customHeight="1">
      <c r="A619" s="81"/>
      <c r="E619" s="13"/>
      <c r="G619" s="10"/>
    </row>
    <row r="620" ht="15.75" customHeight="1">
      <c r="A620" s="81"/>
      <c r="E620" s="13"/>
      <c r="G620" s="10"/>
    </row>
    <row r="621" ht="15.75" customHeight="1">
      <c r="A621" s="81"/>
      <c r="E621" s="13"/>
      <c r="G621" s="10"/>
    </row>
    <row r="622" ht="15.75" customHeight="1">
      <c r="A622" s="81"/>
      <c r="E622" s="13"/>
      <c r="G622" s="10"/>
    </row>
    <row r="623" ht="15.75" customHeight="1">
      <c r="A623" s="81"/>
      <c r="E623" s="13"/>
      <c r="G623" s="10"/>
    </row>
    <row r="624" ht="15.75" customHeight="1">
      <c r="A624" s="81"/>
      <c r="E624" s="13"/>
      <c r="G624" s="10"/>
    </row>
    <row r="625" ht="15.75" customHeight="1">
      <c r="A625" s="81"/>
      <c r="E625" s="13"/>
      <c r="G625" s="10"/>
    </row>
    <row r="626" ht="15.75" customHeight="1">
      <c r="A626" s="81"/>
      <c r="E626" s="13"/>
      <c r="G626" s="10"/>
    </row>
    <row r="627" ht="15.75" customHeight="1">
      <c r="A627" s="81"/>
      <c r="E627" s="13"/>
      <c r="G627" s="10"/>
    </row>
    <row r="628" ht="15.75" customHeight="1">
      <c r="A628" s="81"/>
      <c r="E628" s="13"/>
      <c r="G628" s="10"/>
    </row>
    <row r="629" ht="15.75" customHeight="1">
      <c r="A629" s="81"/>
      <c r="E629" s="13"/>
      <c r="G629" s="10"/>
    </row>
    <row r="630" ht="15.75" customHeight="1">
      <c r="A630" s="81"/>
      <c r="E630" s="13"/>
      <c r="G630" s="10"/>
    </row>
    <row r="631" ht="15.75" customHeight="1">
      <c r="A631" s="81"/>
      <c r="E631" s="13"/>
      <c r="G631" s="10"/>
    </row>
    <row r="632" ht="15.75" customHeight="1">
      <c r="A632" s="81"/>
      <c r="E632" s="13"/>
      <c r="G632" s="10"/>
    </row>
    <row r="633" ht="15.75" customHeight="1">
      <c r="A633" s="81"/>
      <c r="E633" s="13"/>
      <c r="G633" s="10"/>
    </row>
    <row r="634" ht="15.75" customHeight="1">
      <c r="A634" s="81"/>
      <c r="E634" s="13"/>
      <c r="G634" s="10"/>
    </row>
    <row r="635" ht="15.75" customHeight="1">
      <c r="A635" s="81"/>
      <c r="E635" s="13"/>
      <c r="G635" s="10"/>
    </row>
    <row r="636" ht="15.75" customHeight="1">
      <c r="A636" s="81"/>
      <c r="E636" s="13"/>
      <c r="G636" s="10"/>
    </row>
    <row r="637" ht="15.75" customHeight="1">
      <c r="A637" s="81"/>
      <c r="E637" s="13"/>
      <c r="G637" s="10"/>
    </row>
    <row r="638" ht="15.75" customHeight="1">
      <c r="A638" s="81"/>
      <c r="E638" s="13"/>
      <c r="G638" s="10"/>
    </row>
    <row r="639" ht="15.75" customHeight="1">
      <c r="A639" s="81"/>
      <c r="E639" s="13"/>
      <c r="G639" s="10"/>
    </row>
    <row r="640" ht="15.75" customHeight="1">
      <c r="A640" s="81"/>
      <c r="E640" s="13"/>
      <c r="G640" s="10"/>
    </row>
    <row r="641" ht="15.75" customHeight="1">
      <c r="A641" s="81"/>
      <c r="E641" s="13"/>
      <c r="G641" s="10"/>
    </row>
    <row r="642" ht="15.75" customHeight="1">
      <c r="A642" s="81"/>
      <c r="E642" s="13"/>
      <c r="G642" s="10"/>
    </row>
    <row r="643" ht="15.75" customHeight="1">
      <c r="A643" s="81"/>
      <c r="E643" s="13"/>
      <c r="G643" s="10"/>
    </row>
    <row r="644" ht="15.75" customHeight="1">
      <c r="A644" s="81"/>
      <c r="E644" s="13"/>
      <c r="G644" s="10"/>
    </row>
    <row r="645" ht="15.75" customHeight="1">
      <c r="A645" s="81"/>
      <c r="E645" s="13"/>
      <c r="G645" s="10"/>
    </row>
    <row r="646" ht="15.75" customHeight="1">
      <c r="A646" s="81"/>
      <c r="E646" s="13"/>
      <c r="G646" s="10"/>
    </row>
    <row r="647" ht="15.75" customHeight="1">
      <c r="A647" s="81"/>
      <c r="E647" s="13"/>
      <c r="G647" s="10"/>
    </row>
    <row r="648" ht="15.75" customHeight="1">
      <c r="A648" s="81"/>
      <c r="E648" s="13"/>
      <c r="G648" s="10"/>
    </row>
    <row r="649" ht="15.75" customHeight="1">
      <c r="A649" s="81"/>
      <c r="E649" s="13"/>
      <c r="G649" s="10"/>
    </row>
    <row r="650" ht="15.75" customHeight="1">
      <c r="A650" s="81"/>
      <c r="E650" s="13"/>
      <c r="G650" s="10"/>
    </row>
    <row r="651" ht="15.75" customHeight="1">
      <c r="A651" s="81"/>
      <c r="E651" s="13"/>
      <c r="G651" s="10"/>
    </row>
    <row r="652" ht="15.75" customHeight="1">
      <c r="A652" s="81"/>
      <c r="E652" s="13"/>
      <c r="G652" s="10"/>
    </row>
    <row r="653" ht="15.75" customHeight="1">
      <c r="A653" s="81"/>
      <c r="E653" s="13"/>
      <c r="G653" s="10"/>
    </row>
    <row r="654" ht="15.75" customHeight="1">
      <c r="A654" s="81"/>
      <c r="E654" s="13"/>
      <c r="G654" s="10"/>
    </row>
    <row r="655" ht="15.75" customHeight="1">
      <c r="A655" s="81"/>
      <c r="E655" s="13"/>
      <c r="G655" s="10"/>
    </row>
    <row r="656" ht="15.75" customHeight="1">
      <c r="A656" s="81"/>
      <c r="E656" s="13"/>
      <c r="G656" s="10"/>
    </row>
    <row r="657" ht="15.75" customHeight="1">
      <c r="A657" s="81"/>
      <c r="E657" s="13"/>
      <c r="G657" s="10"/>
    </row>
    <row r="658" ht="15.75" customHeight="1">
      <c r="A658" s="81"/>
      <c r="E658" s="13"/>
      <c r="G658" s="10"/>
    </row>
    <row r="659" ht="15.75" customHeight="1">
      <c r="A659" s="81"/>
      <c r="E659" s="13"/>
      <c r="G659" s="10"/>
    </row>
    <row r="660" ht="15.75" customHeight="1">
      <c r="A660" s="81"/>
      <c r="E660" s="13"/>
      <c r="G660" s="10"/>
    </row>
    <row r="661" ht="15.75" customHeight="1">
      <c r="A661" s="81"/>
      <c r="E661" s="13"/>
      <c r="G661" s="10"/>
    </row>
    <row r="662" ht="15.75" customHeight="1">
      <c r="A662" s="81"/>
      <c r="E662" s="13"/>
      <c r="G662" s="10"/>
    </row>
    <row r="663" ht="15.75" customHeight="1">
      <c r="A663" s="81"/>
      <c r="E663" s="13"/>
      <c r="G663" s="10"/>
    </row>
    <row r="664" ht="15.75" customHeight="1">
      <c r="A664" s="81"/>
      <c r="E664" s="13"/>
      <c r="G664" s="10"/>
    </row>
    <row r="665" ht="15.75" customHeight="1">
      <c r="A665" s="81"/>
      <c r="E665" s="13"/>
      <c r="G665" s="10"/>
    </row>
    <row r="666" ht="15.75" customHeight="1">
      <c r="A666" s="81"/>
      <c r="E666" s="13"/>
      <c r="G666" s="10"/>
    </row>
    <row r="667" ht="15.75" customHeight="1">
      <c r="A667" s="81"/>
      <c r="E667" s="13"/>
      <c r="G667" s="10"/>
    </row>
    <row r="668" ht="15.75" customHeight="1">
      <c r="A668" s="81"/>
      <c r="E668" s="13"/>
      <c r="G668" s="10"/>
    </row>
    <row r="669" ht="15.75" customHeight="1">
      <c r="A669" s="81"/>
      <c r="E669" s="13"/>
      <c r="G669" s="10"/>
    </row>
    <row r="670" ht="15.75" customHeight="1">
      <c r="A670" s="81"/>
      <c r="E670" s="13"/>
      <c r="G670" s="10"/>
    </row>
    <row r="671" ht="15.75" customHeight="1">
      <c r="A671" s="81"/>
      <c r="E671" s="13"/>
      <c r="G671" s="10"/>
    </row>
    <row r="672" ht="15.75" customHeight="1">
      <c r="A672" s="81"/>
      <c r="E672" s="13"/>
      <c r="G672" s="10"/>
    </row>
    <row r="673" ht="15.75" customHeight="1">
      <c r="A673" s="81"/>
      <c r="E673" s="13"/>
      <c r="G673" s="10"/>
    </row>
    <row r="674" ht="15.75" customHeight="1">
      <c r="A674" s="81"/>
      <c r="E674" s="13"/>
      <c r="G674" s="10"/>
    </row>
    <row r="675" ht="15.75" customHeight="1">
      <c r="A675" s="81"/>
      <c r="E675" s="13"/>
      <c r="G675" s="10"/>
    </row>
    <row r="676" ht="15.75" customHeight="1">
      <c r="A676" s="81"/>
      <c r="E676" s="13"/>
      <c r="G676" s="10"/>
    </row>
    <row r="677" ht="15.75" customHeight="1">
      <c r="A677" s="81"/>
      <c r="E677" s="13"/>
      <c r="G677" s="10"/>
    </row>
    <row r="678" ht="15.75" customHeight="1">
      <c r="A678" s="81"/>
      <c r="E678" s="13"/>
      <c r="G678" s="10"/>
    </row>
    <row r="679" ht="15.75" customHeight="1">
      <c r="A679" s="81"/>
      <c r="E679" s="13"/>
      <c r="G679" s="10"/>
    </row>
    <row r="680" ht="15.75" customHeight="1">
      <c r="A680" s="81"/>
      <c r="E680" s="13"/>
      <c r="G680" s="10"/>
    </row>
    <row r="681" ht="15.75" customHeight="1">
      <c r="A681" s="81"/>
      <c r="E681" s="13"/>
      <c r="G681" s="10"/>
    </row>
    <row r="682" ht="15.75" customHeight="1">
      <c r="A682" s="81"/>
      <c r="E682" s="13"/>
      <c r="G682" s="10"/>
    </row>
    <row r="683" ht="15.75" customHeight="1">
      <c r="A683" s="81"/>
      <c r="E683" s="13"/>
      <c r="G683" s="10"/>
    </row>
    <row r="684" ht="15.75" customHeight="1">
      <c r="A684" s="81"/>
      <c r="E684" s="13"/>
      <c r="G684" s="10"/>
    </row>
    <row r="685" ht="15.75" customHeight="1">
      <c r="A685" s="81"/>
      <c r="E685" s="13"/>
      <c r="G685" s="10"/>
    </row>
    <row r="686" ht="15.75" customHeight="1">
      <c r="A686" s="81"/>
      <c r="E686" s="13"/>
      <c r="G686" s="10"/>
    </row>
    <row r="687" ht="15.75" customHeight="1">
      <c r="A687" s="81"/>
      <c r="E687" s="13"/>
      <c r="G687" s="10"/>
    </row>
    <row r="688" ht="15.75" customHeight="1">
      <c r="A688" s="81"/>
      <c r="E688" s="13"/>
      <c r="G688" s="10"/>
    </row>
    <row r="689" ht="15.75" customHeight="1">
      <c r="A689" s="81"/>
      <c r="E689" s="13"/>
      <c r="G689" s="10"/>
    </row>
    <row r="690" ht="15.75" customHeight="1">
      <c r="A690" s="81"/>
      <c r="E690" s="13"/>
      <c r="G690" s="10"/>
    </row>
    <row r="691" ht="15.75" customHeight="1">
      <c r="A691" s="81"/>
      <c r="E691" s="13"/>
      <c r="G691" s="10"/>
    </row>
    <row r="692" ht="15.75" customHeight="1">
      <c r="A692" s="81"/>
      <c r="E692" s="13"/>
      <c r="G692" s="10"/>
    </row>
    <row r="693" ht="15.75" customHeight="1">
      <c r="A693" s="81"/>
      <c r="E693" s="13"/>
      <c r="G693" s="10"/>
    </row>
    <row r="694" ht="15.75" customHeight="1">
      <c r="A694" s="81"/>
      <c r="E694" s="13"/>
      <c r="G694" s="10"/>
    </row>
    <row r="695" ht="15.75" customHeight="1">
      <c r="A695" s="81"/>
      <c r="E695" s="13"/>
      <c r="G695" s="10"/>
    </row>
    <row r="696" ht="15.75" customHeight="1">
      <c r="A696" s="81"/>
      <c r="E696" s="13"/>
      <c r="G696" s="10"/>
    </row>
    <row r="697" ht="15.75" customHeight="1">
      <c r="A697" s="81"/>
      <c r="E697" s="13"/>
      <c r="G697" s="10"/>
    </row>
    <row r="698" ht="15.75" customHeight="1">
      <c r="A698" s="81"/>
      <c r="E698" s="13"/>
      <c r="G698" s="10"/>
    </row>
    <row r="699" ht="15.75" customHeight="1">
      <c r="A699" s="81"/>
      <c r="E699" s="13"/>
      <c r="G699" s="10"/>
    </row>
    <row r="700" ht="15.75" customHeight="1">
      <c r="A700" s="81"/>
      <c r="E700" s="13"/>
      <c r="G700" s="10"/>
    </row>
    <row r="701" ht="15.75" customHeight="1">
      <c r="A701" s="81"/>
      <c r="E701" s="13"/>
      <c r="G701" s="10"/>
    </row>
    <row r="702" ht="15.75" customHeight="1">
      <c r="A702" s="81"/>
      <c r="E702" s="13"/>
      <c r="G702" s="10"/>
    </row>
    <row r="703" ht="15.75" customHeight="1">
      <c r="A703" s="81"/>
      <c r="E703" s="13"/>
      <c r="G703" s="10"/>
    </row>
    <row r="704" ht="15.75" customHeight="1">
      <c r="A704" s="81"/>
      <c r="E704" s="13"/>
      <c r="G704" s="10"/>
    </row>
    <row r="705" ht="15.75" customHeight="1">
      <c r="A705" s="81"/>
      <c r="E705" s="13"/>
      <c r="G705" s="10"/>
    </row>
    <row r="706" ht="15.75" customHeight="1">
      <c r="A706" s="81"/>
      <c r="E706" s="13"/>
      <c r="G706" s="10"/>
    </row>
    <row r="707" ht="15.75" customHeight="1">
      <c r="A707" s="81"/>
      <c r="E707" s="13"/>
      <c r="G707" s="10"/>
    </row>
    <row r="708" ht="15.75" customHeight="1">
      <c r="A708" s="81"/>
      <c r="E708" s="13"/>
      <c r="G708" s="10"/>
    </row>
    <row r="709" ht="15.75" customHeight="1">
      <c r="A709" s="81"/>
      <c r="E709" s="13"/>
      <c r="G709" s="10"/>
    </row>
    <row r="710" ht="15.75" customHeight="1">
      <c r="A710" s="81"/>
      <c r="E710" s="13"/>
      <c r="G710" s="10"/>
    </row>
    <row r="711" ht="15.75" customHeight="1">
      <c r="A711" s="81"/>
      <c r="E711" s="13"/>
      <c r="G711" s="10"/>
    </row>
    <row r="712" ht="15.75" customHeight="1">
      <c r="A712" s="81"/>
      <c r="E712" s="13"/>
      <c r="G712" s="10"/>
    </row>
    <row r="713" ht="15.75" customHeight="1">
      <c r="A713" s="81"/>
      <c r="E713" s="13"/>
      <c r="G713" s="10"/>
    </row>
    <row r="714" ht="15.75" customHeight="1">
      <c r="A714" s="81"/>
      <c r="E714" s="13"/>
      <c r="G714" s="10"/>
    </row>
    <row r="715" ht="15.75" customHeight="1">
      <c r="A715" s="81"/>
      <c r="E715" s="13"/>
      <c r="G715" s="10"/>
    </row>
    <row r="716" ht="15.75" customHeight="1">
      <c r="A716" s="81"/>
      <c r="E716" s="13"/>
      <c r="G716" s="10"/>
    </row>
    <row r="717" ht="15.75" customHeight="1">
      <c r="A717" s="81"/>
      <c r="E717" s="13"/>
      <c r="G717" s="10"/>
    </row>
    <row r="718" ht="15.75" customHeight="1">
      <c r="A718" s="81"/>
      <c r="E718" s="13"/>
      <c r="G718" s="10"/>
    </row>
    <row r="719" ht="15.75" customHeight="1">
      <c r="A719" s="81"/>
      <c r="E719" s="13"/>
      <c r="G719" s="10"/>
    </row>
    <row r="720" ht="15.75" customHeight="1">
      <c r="A720" s="81"/>
      <c r="E720" s="13"/>
      <c r="G720" s="10"/>
    </row>
    <row r="721" ht="15.75" customHeight="1">
      <c r="A721" s="81"/>
      <c r="E721" s="13"/>
      <c r="G721" s="10"/>
    </row>
    <row r="722" ht="15.75" customHeight="1">
      <c r="A722" s="81"/>
      <c r="E722" s="13"/>
      <c r="G722" s="10"/>
    </row>
    <row r="723" ht="15.75" customHeight="1">
      <c r="A723" s="81"/>
      <c r="E723" s="13"/>
      <c r="G723" s="10"/>
    </row>
    <row r="724" ht="15.75" customHeight="1">
      <c r="A724" s="81"/>
      <c r="E724" s="13"/>
      <c r="G724" s="10"/>
    </row>
    <row r="725" ht="15.75" customHeight="1">
      <c r="A725" s="81"/>
      <c r="E725" s="13"/>
      <c r="G725" s="10"/>
    </row>
    <row r="726" ht="15.75" customHeight="1">
      <c r="A726" s="81"/>
      <c r="E726" s="13"/>
      <c r="G726" s="10"/>
    </row>
    <row r="727" ht="15.75" customHeight="1">
      <c r="A727" s="81"/>
      <c r="E727" s="13"/>
      <c r="G727" s="10"/>
    </row>
    <row r="728" ht="15.75" customHeight="1">
      <c r="A728" s="81"/>
      <c r="E728" s="13"/>
      <c r="G728" s="10"/>
    </row>
    <row r="729" ht="15.75" customHeight="1">
      <c r="A729" s="81"/>
      <c r="E729" s="13"/>
      <c r="G729" s="10"/>
    </row>
    <row r="730" ht="15.75" customHeight="1">
      <c r="A730" s="81"/>
      <c r="E730" s="13"/>
      <c r="G730" s="10"/>
    </row>
    <row r="731" ht="15.75" customHeight="1">
      <c r="A731" s="81"/>
      <c r="E731" s="13"/>
      <c r="G731" s="10"/>
    </row>
    <row r="732" ht="15.75" customHeight="1">
      <c r="A732" s="81"/>
      <c r="E732" s="13"/>
      <c r="G732" s="10"/>
    </row>
    <row r="733" ht="15.75" customHeight="1">
      <c r="A733" s="81"/>
      <c r="E733" s="13"/>
      <c r="G733" s="10"/>
    </row>
    <row r="734" ht="15.75" customHeight="1">
      <c r="A734" s="81"/>
      <c r="E734" s="13"/>
      <c r="G734" s="10"/>
    </row>
    <row r="735" ht="15.75" customHeight="1">
      <c r="A735" s="81"/>
      <c r="E735" s="13"/>
      <c r="G735" s="10"/>
    </row>
    <row r="736" ht="15.75" customHeight="1">
      <c r="A736" s="81"/>
      <c r="E736" s="13"/>
      <c r="G736" s="10"/>
    </row>
    <row r="737" ht="15.75" customHeight="1">
      <c r="A737" s="81"/>
      <c r="E737" s="13"/>
      <c r="G737" s="10"/>
    </row>
    <row r="738" ht="15.75" customHeight="1">
      <c r="A738" s="81"/>
      <c r="E738" s="13"/>
      <c r="G738" s="10"/>
    </row>
    <row r="739" ht="15.75" customHeight="1">
      <c r="A739" s="81"/>
      <c r="E739" s="13"/>
      <c r="G739" s="10"/>
    </row>
    <row r="740" ht="15.75" customHeight="1">
      <c r="A740" s="81"/>
      <c r="E740" s="13"/>
      <c r="G740" s="10"/>
    </row>
    <row r="741" ht="15.75" customHeight="1">
      <c r="A741" s="81"/>
      <c r="E741" s="13"/>
      <c r="G741" s="10"/>
    </row>
    <row r="742" ht="15.75" customHeight="1">
      <c r="A742" s="81"/>
      <c r="E742" s="13"/>
      <c r="G742" s="10"/>
    </row>
    <row r="743" ht="15.75" customHeight="1">
      <c r="A743" s="81"/>
      <c r="E743" s="13"/>
      <c r="G743" s="10"/>
    </row>
    <row r="744" ht="15.75" customHeight="1">
      <c r="A744" s="81"/>
      <c r="E744" s="13"/>
      <c r="G744" s="10"/>
    </row>
    <row r="745" ht="15.75" customHeight="1">
      <c r="A745" s="81"/>
      <c r="E745" s="13"/>
      <c r="G745" s="10"/>
    </row>
    <row r="746" ht="15.75" customHeight="1">
      <c r="A746" s="81"/>
      <c r="E746" s="13"/>
      <c r="G746" s="10"/>
    </row>
    <row r="747" ht="15.75" customHeight="1">
      <c r="A747" s="81"/>
      <c r="E747" s="13"/>
      <c r="G747" s="10"/>
    </row>
    <row r="748" ht="15.75" customHeight="1">
      <c r="A748" s="81"/>
      <c r="E748" s="13"/>
      <c r="G748" s="10"/>
    </row>
    <row r="749" ht="15.75" customHeight="1">
      <c r="A749" s="81"/>
      <c r="E749" s="13"/>
      <c r="G749" s="10"/>
    </row>
    <row r="750" ht="15.75" customHeight="1">
      <c r="A750" s="81"/>
      <c r="E750" s="13"/>
      <c r="G750" s="10"/>
    </row>
    <row r="751" ht="15.75" customHeight="1">
      <c r="A751" s="81"/>
      <c r="E751" s="13"/>
      <c r="G751" s="10"/>
    </row>
    <row r="752" ht="15.75" customHeight="1">
      <c r="A752" s="81"/>
      <c r="E752" s="13"/>
      <c r="G752" s="10"/>
    </row>
    <row r="753" ht="15.75" customHeight="1">
      <c r="A753" s="81"/>
      <c r="E753" s="13"/>
      <c r="G753" s="10"/>
    </row>
    <row r="754" ht="15.75" customHeight="1">
      <c r="A754" s="81"/>
      <c r="E754" s="13"/>
      <c r="G754" s="10"/>
    </row>
    <row r="755" ht="15.75" customHeight="1">
      <c r="A755" s="81"/>
      <c r="E755" s="13"/>
      <c r="G755" s="10"/>
    </row>
    <row r="756" ht="15.75" customHeight="1">
      <c r="A756" s="81"/>
      <c r="E756" s="13"/>
      <c r="G756" s="10"/>
    </row>
    <row r="757" ht="15.75" customHeight="1">
      <c r="A757" s="81"/>
      <c r="E757" s="13"/>
      <c r="G757" s="10"/>
    </row>
    <row r="758" ht="15.75" customHeight="1">
      <c r="A758" s="81"/>
      <c r="E758" s="13"/>
      <c r="G758" s="10"/>
    </row>
    <row r="759" ht="15.75" customHeight="1">
      <c r="A759" s="81"/>
      <c r="E759" s="13"/>
      <c r="G759" s="10"/>
    </row>
    <row r="760" ht="15.75" customHeight="1">
      <c r="A760" s="81"/>
      <c r="E760" s="13"/>
      <c r="G760" s="10"/>
    </row>
    <row r="761" ht="15.75" customHeight="1">
      <c r="A761" s="81"/>
      <c r="E761" s="13"/>
      <c r="G761" s="10"/>
    </row>
    <row r="762" ht="15.75" customHeight="1">
      <c r="A762" s="81"/>
      <c r="E762" s="13"/>
      <c r="G762" s="10"/>
    </row>
    <row r="763" ht="15.75" customHeight="1">
      <c r="A763" s="81"/>
      <c r="E763" s="13"/>
      <c r="G763" s="10"/>
    </row>
    <row r="764" ht="15.75" customHeight="1">
      <c r="A764" s="81"/>
      <c r="E764" s="13"/>
      <c r="G764" s="10"/>
    </row>
    <row r="765" ht="15.75" customHeight="1">
      <c r="A765" s="81"/>
      <c r="E765" s="13"/>
      <c r="G765" s="10"/>
    </row>
    <row r="766" ht="15.75" customHeight="1">
      <c r="A766" s="81"/>
      <c r="E766" s="13"/>
      <c r="G766" s="10"/>
    </row>
    <row r="767" ht="15.75" customHeight="1">
      <c r="A767" s="81"/>
      <c r="E767" s="13"/>
      <c r="G767" s="10"/>
    </row>
    <row r="768" ht="15.75" customHeight="1">
      <c r="A768" s="81"/>
      <c r="E768" s="13"/>
      <c r="G768" s="10"/>
    </row>
    <row r="769" ht="15.75" customHeight="1">
      <c r="A769" s="81"/>
      <c r="E769" s="13"/>
      <c r="G769" s="10"/>
    </row>
    <row r="770" ht="15.75" customHeight="1">
      <c r="A770" s="81"/>
      <c r="E770" s="13"/>
      <c r="G770" s="10"/>
    </row>
    <row r="771" ht="15.75" customHeight="1">
      <c r="A771" s="81"/>
      <c r="E771" s="13"/>
      <c r="G771" s="10"/>
    </row>
    <row r="772" ht="15.75" customHeight="1">
      <c r="A772" s="81"/>
      <c r="E772" s="13"/>
      <c r="G772" s="10"/>
    </row>
    <row r="773" ht="15.75" customHeight="1">
      <c r="A773" s="81"/>
      <c r="E773" s="13"/>
      <c r="G773" s="10"/>
    </row>
    <row r="774" ht="15.75" customHeight="1">
      <c r="A774" s="81"/>
      <c r="E774" s="13"/>
      <c r="G774" s="10"/>
    </row>
    <row r="775" ht="15.75" customHeight="1">
      <c r="A775" s="81"/>
      <c r="E775" s="13"/>
      <c r="G775" s="10"/>
    </row>
    <row r="776" ht="15.75" customHeight="1">
      <c r="A776" s="81"/>
      <c r="E776" s="13"/>
      <c r="G776" s="10"/>
    </row>
    <row r="777" ht="15.75" customHeight="1">
      <c r="A777" s="81"/>
      <c r="E777" s="13"/>
      <c r="G777" s="10"/>
    </row>
    <row r="778" ht="15.75" customHeight="1">
      <c r="A778" s="81"/>
      <c r="E778" s="13"/>
      <c r="G778" s="10"/>
    </row>
    <row r="779" ht="15.75" customHeight="1">
      <c r="A779" s="81"/>
      <c r="E779" s="13"/>
      <c r="G779" s="10"/>
    </row>
    <row r="780" ht="15.75" customHeight="1">
      <c r="A780" s="81"/>
      <c r="E780" s="13"/>
      <c r="G780" s="10"/>
    </row>
    <row r="781" ht="15.75" customHeight="1">
      <c r="A781" s="81"/>
      <c r="E781" s="13"/>
      <c r="G781" s="10"/>
    </row>
    <row r="782" ht="15.75" customHeight="1">
      <c r="A782" s="81"/>
      <c r="E782" s="13"/>
      <c r="G782" s="10"/>
    </row>
    <row r="783" ht="15.75" customHeight="1">
      <c r="A783" s="81"/>
      <c r="E783" s="13"/>
      <c r="G783" s="10"/>
    </row>
    <row r="784" ht="15.75" customHeight="1">
      <c r="A784" s="81"/>
      <c r="E784" s="13"/>
      <c r="G784" s="10"/>
    </row>
    <row r="785" ht="15.75" customHeight="1">
      <c r="A785" s="81"/>
      <c r="E785" s="13"/>
      <c r="G785" s="10"/>
    </row>
    <row r="786" ht="15.75" customHeight="1">
      <c r="A786" s="81"/>
      <c r="E786" s="13"/>
      <c r="G786" s="10"/>
    </row>
    <row r="787" ht="15.75" customHeight="1">
      <c r="A787" s="81"/>
      <c r="E787" s="13"/>
      <c r="G787" s="10"/>
    </row>
    <row r="788" ht="15.75" customHeight="1">
      <c r="A788" s="81"/>
      <c r="E788" s="13"/>
      <c r="G788" s="10"/>
    </row>
    <row r="789" ht="15.75" customHeight="1">
      <c r="A789" s="81"/>
      <c r="E789" s="13"/>
      <c r="G789" s="10"/>
    </row>
    <row r="790" ht="15.75" customHeight="1">
      <c r="A790" s="81"/>
      <c r="E790" s="13"/>
      <c r="G790" s="10"/>
    </row>
    <row r="791" ht="15.75" customHeight="1">
      <c r="A791" s="81"/>
      <c r="E791" s="13"/>
      <c r="G791" s="10"/>
    </row>
    <row r="792" ht="15.75" customHeight="1">
      <c r="A792" s="81"/>
      <c r="E792" s="13"/>
      <c r="G792" s="10"/>
    </row>
    <row r="793" ht="15.75" customHeight="1">
      <c r="A793" s="81"/>
      <c r="E793" s="13"/>
      <c r="G793" s="10"/>
    </row>
    <row r="794" ht="15.75" customHeight="1">
      <c r="A794" s="81"/>
      <c r="E794" s="13"/>
      <c r="G794" s="10"/>
    </row>
    <row r="795" ht="15.75" customHeight="1">
      <c r="A795" s="81"/>
      <c r="E795" s="13"/>
      <c r="G795" s="10"/>
    </row>
    <row r="796" ht="15.75" customHeight="1">
      <c r="A796" s="81"/>
      <c r="E796" s="13"/>
      <c r="G796" s="10"/>
    </row>
    <row r="797" ht="15.75" customHeight="1">
      <c r="A797" s="81"/>
      <c r="E797" s="13"/>
      <c r="G797" s="10"/>
    </row>
    <row r="798" ht="15.75" customHeight="1">
      <c r="A798" s="81"/>
      <c r="E798" s="13"/>
      <c r="G798" s="10"/>
    </row>
    <row r="799" ht="15.75" customHeight="1">
      <c r="A799" s="81"/>
      <c r="E799" s="13"/>
      <c r="G799" s="10"/>
    </row>
    <row r="800" ht="15.75" customHeight="1">
      <c r="A800" s="81"/>
      <c r="E800" s="13"/>
      <c r="G800" s="10"/>
    </row>
    <row r="801" ht="15.75" customHeight="1">
      <c r="A801" s="81"/>
      <c r="E801" s="13"/>
      <c r="G801" s="10"/>
    </row>
    <row r="802" ht="15.75" customHeight="1">
      <c r="A802" s="81"/>
      <c r="E802" s="13"/>
      <c r="G802" s="10"/>
    </row>
    <row r="803" ht="15.75" customHeight="1">
      <c r="A803" s="81"/>
      <c r="E803" s="13"/>
      <c r="G803" s="10"/>
    </row>
    <row r="804" ht="15.75" customHeight="1">
      <c r="A804" s="81"/>
      <c r="E804" s="13"/>
      <c r="G804" s="10"/>
    </row>
    <row r="805" ht="15.75" customHeight="1">
      <c r="A805" s="81"/>
      <c r="E805" s="13"/>
      <c r="G805" s="10"/>
    </row>
    <row r="806" ht="15.75" customHeight="1">
      <c r="A806" s="81"/>
      <c r="E806" s="13"/>
      <c r="G806" s="10"/>
    </row>
    <row r="807" ht="15.75" customHeight="1">
      <c r="A807" s="81"/>
      <c r="E807" s="13"/>
      <c r="G807" s="10"/>
    </row>
    <row r="808" ht="15.75" customHeight="1">
      <c r="A808" s="81"/>
      <c r="E808" s="13"/>
      <c r="G808" s="10"/>
    </row>
    <row r="809" ht="15.75" customHeight="1">
      <c r="A809" s="81"/>
      <c r="E809" s="13"/>
      <c r="G809" s="10"/>
    </row>
    <row r="810" ht="15.75" customHeight="1">
      <c r="A810" s="81"/>
      <c r="E810" s="13"/>
      <c r="G810" s="10"/>
    </row>
    <row r="811" ht="15.75" customHeight="1">
      <c r="A811" s="81"/>
      <c r="E811" s="13"/>
      <c r="G811" s="10"/>
    </row>
    <row r="812" ht="15.75" customHeight="1">
      <c r="A812" s="81"/>
      <c r="E812" s="13"/>
      <c r="G812" s="10"/>
    </row>
    <row r="813" ht="15.75" customHeight="1">
      <c r="A813" s="81"/>
      <c r="E813" s="13"/>
      <c r="G813" s="10"/>
    </row>
    <row r="814" ht="15.75" customHeight="1">
      <c r="A814" s="81"/>
      <c r="E814" s="13"/>
      <c r="G814" s="10"/>
    </row>
    <row r="815" ht="15.75" customHeight="1">
      <c r="A815" s="81"/>
      <c r="E815" s="13"/>
      <c r="G815" s="10"/>
    </row>
    <row r="816" ht="15.75" customHeight="1">
      <c r="A816" s="81"/>
      <c r="E816" s="13"/>
      <c r="G816" s="10"/>
    </row>
    <row r="817" ht="15.75" customHeight="1">
      <c r="A817" s="81"/>
      <c r="E817" s="13"/>
      <c r="G817" s="10"/>
    </row>
    <row r="818" ht="15.75" customHeight="1">
      <c r="A818" s="81"/>
      <c r="E818" s="13"/>
      <c r="G818" s="10"/>
    </row>
    <row r="819" ht="15.75" customHeight="1">
      <c r="A819" s="81"/>
      <c r="E819" s="13"/>
      <c r="G819" s="10"/>
    </row>
    <row r="820" ht="15.75" customHeight="1">
      <c r="A820" s="81"/>
      <c r="E820" s="13"/>
      <c r="G820" s="10"/>
    </row>
    <row r="821" ht="15.75" customHeight="1">
      <c r="A821" s="81"/>
      <c r="E821" s="13"/>
      <c r="G821" s="10"/>
    </row>
    <row r="822" ht="15.75" customHeight="1">
      <c r="A822" s="81"/>
      <c r="E822" s="13"/>
      <c r="G822" s="10"/>
    </row>
    <row r="823" ht="15.75" customHeight="1">
      <c r="A823" s="81"/>
      <c r="E823" s="13"/>
      <c r="G823" s="10"/>
    </row>
    <row r="824" ht="15.75" customHeight="1">
      <c r="A824" s="81"/>
      <c r="E824" s="13"/>
      <c r="G824" s="10"/>
    </row>
    <row r="825" ht="15.75" customHeight="1">
      <c r="A825" s="81"/>
      <c r="E825" s="13"/>
      <c r="G825" s="10"/>
    </row>
    <row r="826" ht="15.75" customHeight="1">
      <c r="A826" s="81"/>
      <c r="E826" s="13"/>
      <c r="G826" s="10"/>
    </row>
    <row r="827" ht="15.75" customHeight="1">
      <c r="A827" s="81"/>
      <c r="E827" s="13"/>
      <c r="G827" s="10"/>
    </row>
    <row r="828" ht="15.75" customHeight="1">
      <c r="A828" s="81"/>
      <c r="E828" s="13"/>
      <c r="G828" s="10"/>
    </row>
    <row r="829" ht="15.75" customHeight="1">
      <c r="A829" s="81"/>
      <c r="E829" s="13"/>
      <c r="G829" s="10"/>
    </row>
    <row r="830" ht="15.75" customHeight="1">
      <c r="A830" s="81"/>
      <c r="E830" s="13"/>
      <c r="G830" s="10"/>
    </row>
    <row r="831" ht="15.75" customHeight="1">
      <c r="A831" s="81"/>
      <c r="E831" s="13"/>
      <c r="G831" s="10"/>
    </row>
    <row r="832" ht="15.75" customHeight="1">
      <c r="A832" s="81"/>
      <c r="E832" s="13"/>
      <c r="G832" s="10"/>
    </row>
    <row r="833" ht="15.75" customHeight="1">
      <c r="A833" s="81"/>
      <c r="E833" s="13"/>
      <c r="G833" s="10"/>
    </row>
    <row r="834" ht="15.75" customHeight="1">
      <c r="A834" s="81"/>
      <c r="E834" s="13"/>
      <c r="G834" s="10"/>
    </row>
    <row r="835" ht="15.75" customHeight="1">
      <c r="A835" s="81"/>
      <c r="E835" s="13"/>
      <c r="G835" s="10"/>
    </row>
    <row r="836" ht="15.75" customHeight="1">
      <c r="A836" s="81"/>
      <c r="E836" s="13"/>
      <c r="G836" s="10"/>
    </row>
    <row r="837" ht="15.75" customHeight="1">
      <c r="A837" s="81"/>
      <c r="E837" s="13"/>
      <c r="G837" s="10"/>
    </row>
    <row r="838" ht="15.75" customHeight="1">
      <c r="A838" s="81"/>
      <c r="E838" s="13"/>
      <c r="G838" s="10"/>
    </row>
    <row r="839" ht="15.75" customHeight="1">
      <c r="A839" s="81"/>
      <c r="E839" s="13"/>
      <c r="G839" s="10"/>
    </row>
    <row r="840" ht="15.75" customHeight="1">
      <c r="A840" s="81"/>
      <c r="E840" s="13"/>
      <c r="G840" s="10"/>
    </row>
    <row r="841" ht="15.75" customHeight="1">
      <c r="A841" s="81"/>
      <c r="E841" s="13"/>
      <c r="G841" s="10"/>
    </row>
    <row r="842" ht="15.75" customHeight="1">
      <c r="A842" s="81"/>
      <c r="E842" s="13"/>
      <c r="G842" s="10"/>
    </row>
    <row r="843" ht="15.75" customHeight="1">
      <c r="A843" s="81"/>
      <c r="E843" s="13"/>
      <c r="G843" s="10"/>
    </row>
    <row r="844" ht="15.75" customHeight="1">
      <c r="A844" s="81"/>
      <c r="E844" s="13"/>
      <c r="G844" s="10"/>
    </row>
    <row r="845" ht="15.75" customHeight="1">
      <c r="A845" s="81"/>
      <c r="E845" s="13"/>
      <c r="G845" s="10"/>
    </row>
    <row r="846" ht="15.75" customHeight="1">
      <c r="A846" s="81"/>
      <c r="E846" s="13"/>
      <c r="G846" s="10"/>
    </row>
    <row r="847" ht="15.75" customHeight="1">
      <c r="A847" s="81"/>
      <c r="E847" s="13"/>
      <c r="G847" s="10"/>
    </row>
    <row r="848" ht="15.75" customHeight="1">
      <c r="A848" s="81"/>
      <c r="E848" s="13"/>
      <c r="G848" s="10"/>
    </row>
    <row r="849" ht="15.75" customHeight="1">
      <c r="A849" s="81"/>
      <c r="E849" s="13"/>
      <c r="G849" s="10"/>
    </row>
    <row r="850" ht="15.75" customHeight="1">
      <c r="A850" s="81"/>
      <c r="E850" s="13"/>
      <c r="G850" s="10"/>
    </row>
    <row r="851" ht="15.75" customHeight="1">
      <c r="A851" s="81"/>
      <c r="E851" s="13"/>
      <c r="G851" s="10"/>
    </row>
    <row r="852" ht="15.75" customHeight="1">
      <c r="A852" s="81"/>
      <c r="E852" s="13"/>
      <c r="G852" s="10"/>
    </row>
    <row r="853" ht="15.75" customHeight="1">
      <c r="A853" s="81"/>
      <c r="E853" s="13"/>
      <c r="G853" s="10"/>
    </row>
    <row r="854" ht="15.75" customHeight="1">
      <c r="A854" s="81"/>
      <c r="E854" s="13"/>
      <c r="G854" s="10"/>
    </row>
    <row r="855" ht="15.75" customHeight="1">
      <c r="A855" s="81"/>
      <c r="E855" s="13"/>
      <c r="G855" s="10"/>
    </row>
    <row r="856" ht="15.75" customHeight="1">
      <c r="A856" s="81"/>
      <c r="E856" s="13"/>
      <c r="G856" s="10"/>
    </row>
    <row r="857" ht="15.75" customHeight="1">
      <c r="A857" s="81"/>
      <c r="E857" s="13"/>
      <c r="G857" s="10"/>
    </row>
    <row r="858" ht="15.75" customHeight="1">
      <c r="A858" s="81"/>
      <c r="E858" s="13"/>
      <c r="G858" s="10"/>
    </row>
    <row r="859" ht="15.75" customHeight="1">
      <c r="A859" s="81"/>
      <c r="E859" s="13"/>
      <c r="G859" s="10"/>
    </row>
    <row r="860" ht="15.75" customHeight="1">
      <c r="A860" s="81"/>
      <c r="E860" s="13"/>
      <c r="G860" s="10"/>
    </row>
    <row r="861" ht="15.75" customHeight="1">
      <c r="A861" s="81"/>
      <c r="E861" s="13"/>
      <c r="G861" s="10"/>
    </row>
    <row r="862" ht="15.75" customHeight="1">
      <c r="A862" s="81"/>
      <c r="E862" s="13"/>
      <c r="G862" s="10"/>
    </row>
    <row r="863" ht="15.75" customHeight="1">
      <c r="A863" s="81"/>
      <c r="E863" s="13"/>
      <c r="G863" s="10"/>
    </row>
    <row r="864" ht="15.75" customHeight="1">
      <c r="A864" s="81"/>
      <c r="E864" s="13"/>
      <c r="G864" s="10"/>
    </row>
    <row r="865" ht="15.75" customHeight="1">
      <c r="A865" s="81"/>
      <c r="E865" s="13"/>
      <c r="G865" s="10"/>
    </row>
    <row r="866" ht="15.75" customHeight="1">
      <c r="A866" s="81"/>
      <c r="E866" s="13"/>
      <c r="G866" s="10"/>
    </row>
    <row r="867" ht="15.75" customHeight="1">
      <c r="A867" s="81"/>
      <c r="E867" s="13"/>
      <c r="G867" s="10"/>
    </row>
    <row r="868" ht="15.75" customHeight="1">
      <c r="A868" s="81"/>
      <c r="E868" s="13"/>
      <c r="G868" s="10"/>
    </row>
    <row r="869" ht="15.75" customHeight="1">
      <c r="A869" s="81"/>
      <c r="E869" s="13"/>
      <c r="G869" s="10"/>
    </row>
    <row r="870" ht="15.75" customHeight="1">
      <c r="A870" s="81"/>
      <c r="E870" s="13"/>
      <c r="G870" s="10"/>
    </row>
    <row r="871" ht="15.75" customHeight="1">
      <c r="A871" s="81"/>
      <c r="E871" s="13"/>
      <c r="G871" s="10"/>
    </row>
    <row r="872" ht="15.75" customHeight="1">
      <c r="A872" s="81"/>
      <c r="E872" s="13"/>
      <c r="G872" s="10"/>
    </row>
    <row r="873" ht="15.75" customHeight="1">
      <c r="A873" s="81"/>
      <c r="E873" s="13"/>
      <c r="G873" s="10"/>
    </row>
    <row r="874" ht="15.75" customHeight="1">
      <c r="A874" s="81"/>
      <c r="E874" s="13"/>
      <c r="G874" s="10"/>
    </row>
    <row r="875" ht="15.75" customHeight="1">
      <c r="A875" s="81"/>
      <c r="E875" s="13"/>
      <c r="G875" s="10"/>
    </row>
    <row r="876" ht="15.75" customHeight="1">
      <c r="A876" s="81"/>
      <c r="E876" s="13"/>
      <c r="G876" s="10"/>
    </row>
    <row r="877" ht="15.75" customHeight="1">
      <c r="A877" s="81"/>
      <c r="E877" s="13"/>
      <c r="G877" s="10"/>
    </row>
    <row r="878" ht="15.75" customHeight="1">
      <c r="A878" s="81"/>
      <c r="E878" s="13"/>
      <c r="G878" s="10"/>
    </row>
    <row r="879" ht="15.75" customHeight="1">
      <c r="A879" s="81"/>
      <c r="E879" s="13"/>
      <c r="G879" s="10"/>
    </row>
    <row r="880" ht="15.75" customHeight="1">
      <c r="A880" s="81"/>
      <c r="E880" s="13"/>
      <c r="G880" s="10"/>
    </row>
    <row r="881" ht="15.75" customHeight="1">
      <c r="A881" s="81"/>
      <c r="E881" s="13"/>
      <c r="G881" s="10"/>
    </row>
    <row r="882" ht="15.75" customHeight="1">
      <c r="A882" s="81"/>
      <c r="E882" s="13"/>
      <c r="G882" s="10"/>
    </row>
    <row r="883" ht="15.75" customHeight="1">
      <c r="A883" s="81"/>
      <c r="E883" s="13"/>
      <c r="G883" s="10"/>
    </row>
    <row r="884" ht="15.75" customHeight="1">
      <c r="A884" s="81"/>
      <c r="E884" s="13"/>
      <c r="G884" s="10"/>
    </row>
    <row r="885" ht="15.75" customHeight="1">
      <c r="A885" s="81"/>
      <c r="E885" s="13"/>
      <c r="G885" s="10"/>
    </row>
    <row r="886" ht="15.75" customHeight="1">
      <c r="A886" s="81"/>
      <c r="E886" s="13"/>
      <c r="G886" s="10"/>
    </row>
    <row r="887" ht="15.75" customHeight="1">
      <c r="A887" s="81"/>
      <c r="E887" s="13"/>
      <c r="G887" s="10"/>
    </row>
    <row r="888" ht="15.75" customHeight="1">
      <c r="A888" s="81"/>
      <c r="E888" s="13"/>
      <c r="G888" s="10"/>
    </row>
    <row r="889" ht="15.75" customHeight="1">
      <c r="A889" s="81"/>
      <c r="E889" s="13"/>
      <c r="G889" s="10"/>
    </row>
    <row r="890" ht="15.75" customHeight="1">
      <c r="A890" s="81"/>
      <c r="E890" s="13"/>
      <c r="G890" s="10"/>
    </row>
    <row r="891" ht="15.75" customHeight="1">
      <c r="A891" s="81"/>
      <c r="E891" s="13"/>
      <c r="G891" s="10"/>
    </row>
    <row r="892" ht="15.75" customHeight="1">
      <c r="A892" s="81"/>
      <c r="E892" s="13"/>
      <c r="G892" s="10"/>
    </row>
    <row r="893" ht="15.75" customHeight="1">
      <c r="A893" s="81"/>
      <c r="E893" s="13"/>
      <c r="G893" s="10"/>
    </row>
    <row r="894" ht="15.75" customHeight="1">
      <c r="A894" s="81"/>
      <c r="E894" s="13"/>
      <c r="G894" s="10"/>
    </row>
    <row r="895" ht="15.75" customHeight="1">
      <c r="A895" s="81"/>
      <c r="E895" s="13"/>
      <c r="G895" s="10"/>
    </row>
    <row r="896" ht="15.75" customHeight="1">
      <c r="A896" s="81"/>
      <c r="E896" s="13"/>
      <c r="G896" s="10"/>
    </row>
    <row r="897" ht="15.75" customHeight="1">
      <c r="A897" s="81"/>
      <c r="E897" s="13"/>
      <c r="G897" s="10"/>
    </row>
    <row r="898" ht="15.75" customHeight="1">
      <c r="A898" s="81"/>
      <c r="E898" s="13"/>
      <c r="G898" s="10"/>
    </row>
    <row r="899" ht="15.75" customHeight="1">
      <c r="A899" s="81"/>
      <c r="E899" s="13"/>
      <c r="G899" s="10"/>
    </row>
    <row r="900" ht="15.75" customHeight="1">
      <c r="A900" s="81"/>
      <c r="E900" s="13"/>
      <c r="G900" s="10"/>
    </row>
    <row r="901" ht="15.75" customHeight="1">
      <c r="A901" s="81"/>
      <c r="E901" s="13"/>
      <c r="G901" s="10"/>
    </row>
    <row r="902" ht="15.75" customHeight="1">
      <c r="A902" s="81"/>
      <c r="E902" s="13"/>
      <c r="G902" s="10"/>
    </row>
    <row r="903" ht="15.75" customHeight="1">
      <c r="A903" s="81"/>
      <c r="E903" s="13"/>
      <c r="G903" s="10"/>
    </row>
    <row r="904" ht="15.75" customHeight="1">
      <c r="A904" s="81"/>
      <c r="E904" s="13"/>
      <c r="G904" s="10"/>
    </row>
    <row r="905" ht="15.75" customHeight="1">
      <c r="A905" s="81"/>
      <c r="E905" s="13"/>
      <c r="G905" s="10"/>
    </row>
    <row r="906" ht="15.75" customHeight="1">
      <c r="A906" s="81"/>
      <c r="E906" s="13"/>
      <c r="G906" s="10"/>
    </row>
    <row r="907" ht="15.75" customHeight="1">
      <c r="A907" s="81"/>
      <c r="E907" s="13"/>
      <c r="G907" s="10"/>
    </row>
    <row r="908" ht="15.75" customHeight="1">
      <c r="A908" s="81"/>
      <c r="E908" s="13"/>
      <c r="G908" s="10"/>
    </row>
    <row r="909" ht="15.75" customHeight="1">
      <c r="A909" s="81"/>
      <c r="E909" s="13"/>
      <c r="G909" s="10"/>
    </row>
    <row r="910" ht="15.75" customHeight="1">
      <c r="A910" s="81"/>
      <c r="E910" s="13"/>
      <c r="G910" s="10"/>
    </row>
    <row r="911" ht="15.75" customHeight="1">
      <c r="A911" s="81"/>
      <c r="E911" s="13"/>
      <c r="G911" s="10"/>
    </row>
    <row r="912" ht="15.75" customHeight="1">
      <c r="A912" s="81"/>
      <c r="E912" s="13"/>
      <c r="G912" s="10"/>
    </row>
    <row r="913" ht="15.75" customHeight="1">
      <c r="A913" s="81"/>
      <c r="E913" s="13"/>
      <c r="G913" s="10"/>
    </row>
    <row r="914" ht="15.75" customHeight="1">
      <c r="A914" s="81"/>
      <c r="E914" s="13"/>
      <c r="G914" s="10"/>
    </row>
    <row r="915" ht="15.75" customHeight="1">
      <c r="A915" s="81"/>
      <c r="E915" s="13"/>
      <c r="G915" s="10"/>
    </row>
    <row r="916" ht="15.75" customHeight="1">
      <c r="A916" s="81"/>
      <c r="E916" s="13"/>
      <c r="G916" s="10"/>
    </row>
    <row r="917" ht="15.75" customHeight="1">
      <c r="A917" s="81"/>
      <c r="E917" s="13"/>
      <c r="G917" s="10"/>
    </row>
    <row r="918" ht="15.75" customHeight="1">
      <c r="A918" s="81"/>
      <c r="E918" s="13"/>
      <c r="G918" s="10"/>
    </row>
    <row r="919" ht="15.75" customHeight="1">
      <c r="A919" s="81"/>
      <c r="E919" s="13"/>
      <c r="G919" s="10"/>
    </row>
    <row r="920" ht="15.75" customHeight="1">
      <c r="A920" s="81"/>
      <c r="E920" s="13"/>
      <c r="G920" s="10"/>
    </row>
    <row r="921" ht="15.75" customHeight="1">
      <c r="A921" s="81"/>
      <c r="E921" s="13"/>
      <c r="G921" s="10"/>
    </row>
    <row r="922" ht="15.75" customHeight="1">
      <c r="A922" s="81"/>
      <c r="E922" s="13"/>
      <c r="G922" s="10"/>
    </row>
    <row r="923" ht="15.75" customHeight="1">
      <c r="A923" s="81"/>
      <c r="E923" s="13"/>
      <c r="G923" s="10"/>
    </row>
    <row r="924" ht="15.75" customHeight="1">
      <c r="A924" s="81"/>
      <c r="E924" s="13"/>
      <c r="G924" s="10"/>
    </row>
    <row r="925" ht="15.75" customHeight="1">
      <c r="A925" s="81"/>
      <c r="E925" s="13"/>
      <c r="G925" s="10"/>
    </row>
    <row r="926" ht="15.75" customHeight="1">
      <c r="A926" s="81"/>
      <c r="E926" s="13"/>
      <c r="G926" s="10"/>
    </row>
    <row r="927" ht="15.75" customHeight="1">
      <c r="A927" s="81"/>
      <c r="E927" s="13"/>
      <c r="G927" s="10"/>
    </row>
    <row r="928" ht="15.75" customHeight="1">
      <c r="A928" s="81"/>
      <c r="E928" s="13"/>
      <c r="G928" s="10"/>
    </row>
    <row r="929" ht="15.75" customHeight="1">
      <c r="A929" s="81"/>
      <c r="E929" s="13"/>
      <c r="G929" s="10"/>
    </row>
    <row r="930" ht="15.75" customHeight="1">
      <c r="A930" s="81"/>
      <c r="E930" s="13"/>
      <c r="G930" s="10"/>
    </row>
    <row r="931" ht="15.75" customHeight="1">
      <c r="A931" s="81"/>
      <c r="E931" s="13"/>
      <c r="G931" s="10"/>
    </row>
    <row r="932" ht="15.75" customHeight="1">
      <c r="A932" s="81"/>
      <c r="E932" s="13"/>
      <c r="G932" s="10"/>
    </row>
    <row r="933" ht="15.75" customHeight="1">
      <c r="A933" s="81"/>
      <c r="E933" s="13"/>
      <c r="G933" s="10"/>
    </row>
    <row r="934" ht="15.75" customHeight="1">
      <c r="A934" s="81"/>
      <c r="E934" s="13"/>
      <c r="G934" s="10"/>
    </row>
    <row r="935" ht="15.75" customHeight="1">
      <c r="A935" s="81"/>
      <c r="E935" s="13"/>
      <c r="G935" s="10"/>
    </row>
    <row r="936" ht="15.75" customHeight="1">
      <c r="A936" s="81"/>
      <c r="E936" s="13"/>
      <c r="G936" s="10"/>
    </row>
    <row r="937" ht="15.75" customHeight="1">
      <c r="A937" s="81"/>
      <c r="E937" s="13"/>
      <c r="G937" s="10"/>
    </row>
    <row r="938" ht="15.75" customHeight="1">
      <c r="A938" s="81"/>
      <c r="E938" s="13"/>
      <c r="G938" s="10"/>
    </row>
    <row r="939" ht="15.75" customHeight="1">
      <c r="A939" s="81"/>
      <c r="E939" s="13"/>
      <c r="G939" s="10"/>
    </row>
    <row r="940" ht="15.75" customHeight="1">
      <c r="A940" s="81"/>
      <c r="E940" s="13"/>
      <c r="G940" s="10"/>
    </row>
    <row r="941" ht="15.75" customHeight="1">
      <c r="A941" s="81"/>
      <c r="E941" s="13"/>
      <c r="G941" s="10"/>
    </row>
    <row r="942" ht="15.75" customHeight="1">
      <c r="A942" s="81"/>
      <c r="E942" s="13"/>
      <c r="G942" s="10"/>
    </row>
    <row r="943" ht="15.75" customHeight="1">
      <c r="A943" s="81"/>
      <c r="E943" s="13"/>
      <c r="G943" s="10"/>
    </row>
    <row r="944" ht="15.75" customHeight="1">
      <c r="A944" s="81"/>
      <c r="E944" s="13"/>
      <c r="G944" s="10"/>
    </row>
    <row r="945" ht="15.75" customHeight="1">
      <c r="A945" s="81"/>
      <c r="E945" s="13"/>
      <c r="G945" s="10"/>
    </row>
    <row r="946" ht="15.75" customHeight="1">
      <c r="A946" s="81"/>
      <c r="E946" s="13"/>
      <c r="G946" s="10"/>
    </row>
    <row r="947" ht="15.75" customHeight="1">
      <c r="A947" s="81"/>
      <c r="E947" s="13"/>
      <c r="G947" s="10"/>
    </row>
    <row r="948" ht="15.75" customHeight="1">
      <c r="A948" s="81"/>
      <c r="E948" s="13"/>
      <c r="G948" s="10"/>
    </row>
    <row r="949" ht="15.75" customHeight="1">
      <c r="A949" s="81"/>
      <c r="E949" s="13"/>
      <c r="G949" s="10"/>
    </row>
    <row r="950" ht="15.75" customHeight="1">
      <c r="A950" s="81"/>
      <c r="E950" s="13"/>
      <c r="G950" s="10"/>
    </row>
    <row r="951" ht="15.75" customHeight="1">
      <c r="A951" s="81"/>
      <c r="E951" s="13"/>
      <c r="G951" s="10"/>
    </row>
    <row r="952" ht="15.75" customHeight="1">
      <c r="A952" s="81"/>
      <c r="E952" s="13"/>
      <c r="G952" s="10"/>
    </row>
    <row r="953" ht="15.75" customHeight="1">
      <c r="A953" s="81"/>
      <c r="E953" s="13"/>
      <c r="G953" s="10"/>
    </row>
    <row r="954" ht="15.75" customHeight="1">
      <c r="A954" s="81"/>
      <c r="E954" s="13"/>
      <c r="G954" s="10"/>
    </row>
    <row r="955" ht="15.75" customHeight="1">
      <c r="A955" s="81"/>
      <c r="E955" s="13"/>
      <c r="G955" s="10"/>
    </row>
    <row r="956" ht="15.75" customHeight="1">
      <c r="A956" s="81"/>
      <c r="E956" s="13"/>
      <c r="G956" s="10"/>
    </row>
    <row r="957" ht="15.75" customHeight="1">
      <c r="A957" s="81"/>
      <c r="E957" s="13"/>
      <c r="G957" s="10"/>
    </row>
    <row r="958" ht="15.75" customHeight="1">
      <c r="A958" s="81"/>
      <c r="E958" s="13"/>
      <c r="G958" s="10"/>
    </row>
    <row r="959" ht="15.75" customHeight="1">
      <c r="A959" s="81"/>
      <c r="E959" s="13"/>
      <c r="G959" s="10"/>
    </row>
    <row r="960" ht="15.75" customHeight="1">
      <c r="A960" s="81"/>
      <c r="E960" s="13"/>
      <c r="G960" s="10"/>
    </row>
    <row r="961" ht="15.75" customHeight="1">
      <c r="A961" s="81"/>
      <c r="E961" s="13"/>
      <c r="G961" s="10"/>
    </row>
    <row r="962" ht="15.75" customHeight="1">
      <c r="A962" s="81"/>
      <c r="E962" s="13"/>
      <c r="G962" s="10"/>
    </row>
    <row r="963" ht="15.75" customHeight="1">
      <c r="A963" s="81"/>
      <c r="E963" s="13"/>
      <c r="G963" s="10"/>
    </row>
    <row r="964" ht="15.75" customHeight="1">
      <c r="A964" s="81"/>
      <c r="E964" s="13"/>
      <c r="G964" s="10"/>
    </row>
    <row r="965" ht="15.75" customHeight="1">
      <c r="A965" s="81"/>
      <c r="E965" s="13"/>
      <c r="G965" s="10"/>
    </row>
    <row r="966" ht="15.75" customHeight="1">
      <c r="A966" s="81"/>
      <c r="E966" s="13"/>
      <c r="G966" s="10"/>
    </row>
    <row r="967" ht="15.75" customHeight="1">
      <c r="A967" s="81"/>
      <c r="E967" s="13"/>
      <c r="G967" s="10"/>
    </row>
    <row r="968" ht="15.75" customHeight="1">
      <c r="A968" s="81"/>
      <c r="E968" s="13"/>
      <c r="G968" s="10"/>
    </row>
    <row r="969" ht="15.75" customHeight="1">
      <c r="A969" s="81"/>
      <c r="E969" s="13"/>
      <c r="G969" s="10"/>
    </row>
    <row r="970" ht="15.75" customHeight="1">
      <c r="A970" s="81"/>
      <c r="E970" s="13"/>
      <c r="G970" s="10"/>
    </row>
    <row r="971" ht="15.75" customHeight="1">
      <c r="A971" s="81"/>
      <c r="E971" s="13"/>
      <c r="G971" s="10"/>
    </row>
    <row r="972" ht="15.75" customHeight="1">
      <c r="A972" s="81"/>
      <c r="E972" s="13"/>
      <c r="G972" s="10"/>
    </row>
    <row r="973" ht="15.75" customHeight="1">
      <c r="A973" s="81"/>
      <c r="E973" s="13"/>
      <c r="G973" s="10"/>
    </row>
    <row r="974" ht="15.75" customHeight="1">
      <c r="A974" s="81"/>
      <c r="E974" s="13"/>
      <c r="G974" s="10"/>
    </row>
    <row r="975" ht="15.75" customHeight="1">
      <c r="A975" s="81"/>
      <c r="E975" s="13"/>
      <c r="G975" s="10"/>
    </row>
    <row r="976" ht="15.75" customHeight="1">
      <c r="A976" s="81"/>
      <c r="E976" s="13"/>
      <c r="G976" s="10"/>
    </row>
    <row r="977" ht="15.75" customHeight="1">
      <c r="A977" s="81"/>
      <c r="E977" s="13"/>
      <c r="G977" s="10"/>
    </row>
    <row r="978" ht="15.75" customHeight="1">
      <c r="A978" s="81"/>
      <c r="E978" s="13"/>
      <c r="G978" s="10"/>
    </row>
  </sheetData>
  <mergeCells count="19">
    <mergeCell ref="B38:D38"/>
    <mergeCell ref="B39:D39"/>
    <mergeCell ref="B40:D40"/>
    <mergeCell ref="B41:D41"/>
    <mergeCell ref="B44:D44"/>
    <mergeCell ref="B45:D45"/>
    <mergeCell ref="B46:D46"/>
    <mergeCell ref="B61:D61"/>
    <mergeCell ref="B62:D62"/>
    <mergeCell ref="B63:D63"/>
    <mergeCell ref="B64:D64"/>
    <mergeCell ref="B73:D73"/>
    <mergeCell ref="B47:D47"/>
    <mergeCell ref="B52:D52"/>
    <mergeCell ref="B53:D53"/>
    <mergeCell ref="B54:D54"/>
    <mergeCell ref="B55:D55"/>
    <mergeCell ref="B59:D59"/>
    <mergeCell ref="B60:D60"/>
  </mergeCells>
  <printOptions/>
  <pageMargins bottom="0.75" footer="0.0" header="0.0" left="0.7" right="0.7" top="0.75"/>
  <pageSetup cellComments="atEnd" orientation="landscape"/>
  <drawing r:id="rId1"/>
</worksheet>
</file>